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3 квартал" sheetId="1" r:id="rId1"/>
    <sheet name="УЖКХ 2022 год район" sheetId="2" state="hidden" r:id="rId2"/>
  </sheets>
  <definedNames>
    <definedName name="_xlnm.Print_Titles" localSheetId="1">'УЖКХ 2022 год район'!$3:$3</definedName>
  </definedNames>
  <calcPr fullCalcOnLoad="1"/>
</workbook>
</file>

<file path=xl/sharedStrings.xml><?xml version="1.0" encoding="utf-8"?>
<sst xmlns="http://schemas.openxmlformats.org/spreadsheetml/2006/main" count="538" uniqueCount="213">
  <si>
    <t>1</t>
  </si>
  <si>
    <t>2</t>
  </si>
  <si>
    <t>3</t>
  </si>
  <si>
    <t>4</t>
  </si>
  <si>
    <t>5</t>
  </si>
  <si>
    <t>6</t>
  </si>
  <si>
    <t>00</t>
  </si>
  <si>
    <t>00 0 00 00000</t>
  </si>
  <si>
    <t>000</t>
  </si>
  <si>
    <t>01</t>
  </si>
  <si>
    <t>02</t>
  </si>
  <si>
    <t>04</t>
  </si>
  <si>
    <t>05</t>
  </si>
  <si>
    <t>13</t>
  </si>
  <si>
    <t>08</t>
  </si>
  <si>
    <t>03</t>
  </si>
  <si>
    <t>Наименование</t>
  </si>
  <si>
    <t>Код главного распорядителя</t>
  </si>
  <si>
    <t>Раздел</t>
  </si>
  <si>
    <t>Подраздел</t>
  </si>
  <si>
    <t>Целевая статья</t>
  </si>
  <si>
    <t>Вид расходов</t>
  </si>
  <si>
    <t xml:space="preserve">Управление жилищно-коммунального хозяйства Администрации Южского муниципального района </t>
  </si>
  <si>
    <t>044</t>
  </si>
  <si>
    <t>Доп класс</t>
  </si>
  <si>
    <t>0</t>
  </si>
  <si>
    <t>К226</t>
  </si>
  <si>
    <t>811</t>
  </si>
  <si>
    <t>К222</t>
  </si>
  <si>
    <t>К225</t>
  </si>
  <si>
    <t>7</t>
  </si>
  <si>
    <r>
      <rPr>
        <b/>
        <sz val="14"/>
        <rFont val="Times New Roman"/>
        <family val="1"/>
      </rPr>
      <t xml:space="preserve">2022 год </t>
    </r>
    <r>
      <rPr>
        <sz val="14"/>
        <rFont val="Times New Roman"/>
        <family val="1"/>
      </rPr>
      <t xml:space="preserve">                             (Сумма, руб.)</t>
    </r>
  </si>
  <si>
    <r>
      <rPr>
        <b/>
        <sz val="14"/>
        <rFont val="Times New Roman"/>
        <family val="1"/>
      </rPr>
      <t xml:space="preserve">2023 год </t>
    </r>
    <r>
      <rPr>
        <sz val="14"/>
        <rFont val="Times New Roman"/>
        <family val="1"/>
      </rPr>
      <t xml:space="preserve">                             (Сумма, руб.)</t>
    </r>
  </si>
  <si>
    <t>08 1 02 00170</t>
  </si>
  <si>
    <t>31 9 00 82400</t>
  </si>
  <si>
    <t>02 4 01 22370</t>
  </si>
  <si>
    <t>09</t>
  </si>
  <si>
    <t>02 1 03 10150</t>
  </si>
  <si>
    <t>02 2 01 20120</t>
  </si>
  <si>
    <t>02 Д 05 21680</t>
  </si>
  <si>
    <t>02 Д 07 21750</t>
  </si>
  <si>
    <t>02 Д 07 21980</t>
  </si>
  <si>
    <t>02 Д 07 60130</t>
  </si>
  <si>
    <t>02 Д 03 10010</t>
  </si>
  <si>
    <t>02 Д 03 10160</t>
  </si>
  <si>
    <t xml:space="preserve">044 </t>
  </si>
  <si>
    <t xml:space="preserve">05 </t>
  </si>
  <si>
    <t>02 Д 03 21940</t>
  </si>
  <si>
    <t>02 Д 03 22220</t>
  </si>
  <si>
    <t>02 Д 04 21510</t>
  </si>
  <si>
    <t>02 7 01 20160</t>
  </si>
  <si>
    <t>02 7 01 23480</t>
  </si>
  <si>
    <t>02 И 01 10170</t>
  </si>
  <si>
    <t>02 И 01 21670</t>
  </si>
  <si>
    <t>121</t>
  </si>
  <si>
    <t>129</t>
  </si>
  <si>
    <t>244</t>
  </si>
  <si>
    <t>К221</t>
  </si>
  <si>
    <t>540</t>
  </si>
  <si>
    <t>К340</t>
  </si>
  <si>
    <t>414</t>
  </si>
  <si>
    <t>К223</t>
  </si>
  <si>
    <t>247</t>
  </si>
  <si>
    <t>Распределение бюджетных ассигнований Управления жилищно-коммунального хозяйства Администрации Южского муниципального района на 2022 год и плановый период 2023 и 2024 годов (бюджет Южского муниципального района)</t>
  </si>
  <si>
    <r>
      <rPr>
        <b/>
        <sz val="14"/>
        <rFont val="Times New Roman"/>
        <family val="1"/>
      </rPr>
      <t xml:space="preserve">2024 год </t>
    </r>
    <r>
      <rPr>
        <sz val="14"/>
        <rFont val="Times New Roman"/>
        <family val="1"/>
      </rPr>
      <t xml:space="preserve">                             (Сумма, руб.)</t>
    </r>
  </si>
  <si>
    <t>13 1 01 22010</t>
  </si>
  <si>
    <t>31 9 00 80370</t>
  </si>
  <si>
    <t>02 1 03 10190</t>
  </si>
  <si>
    <t>02 1 03 21790</t>
  </si>
  <si>
    <t>02 1 03 22210</t>
  </si>
  <si>
    <t>02 Д 01 23820</t>
  </si>
  <si>
    <t>02 Д 01 S2990</t>
  </si>
  <si>
    <t>02 Д 04 10180</t>
  </si>
  <si>
    <t>07</t>
  </si>
  <si>
    <t>08 1 03 20550</t>
  </si>
  <si>
    <r>
      <t>Обеспечение деятельности Администрации Южского муниципального района, включая структурные подразделения имеющих статус юридического лица</t>
    </r>
  </si>
  <si>
    <t xml:space="preserve">Обеспечение деятельности Администрации Южского муниципального района, включая структурные подразделения имеющих статус юридического лица </t>
  </si>
  <si>
    <t>Проведение обязательных предварительных и периодических медицинских осмотров работников</t>
  </si>
  <si>
    <t>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t>
  </si>
  <si>
    <t>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организации проведения мероприятий по содержанию сибиреязвенных скотомогильников</t>
  </si>
  <si>
    <t>Выполнение работ, связанных с осуществлением регулярных перевозок по регулируемым тарифам на муниципальных маршрутах между населенными пунктами поселений Южского муниципального района</t>
  </si>
  <si>
    <t xml:space="preserve">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 в Южском муниципальном районе </t>
  </si>
  <si>
    <t>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 и ремонта автомобильных дорог общего пользования местного значения в сельских поселениях Южского муниципального района</t>
  </si>
  <si>
    <t xml:space="preserve">Обеспечение дорожной деятельности в Южском муниципальном районе </t>
  </si>
  <si>
    <t>Разработка проектно-сметной документации, составление проектных и локальных смет, проверка достоверности определения сметной стоимости объектов с выдачей заключения в сфере дорожной деятельности</t>
  </si>
  <si>
    <t xml:space="preserve">Обеспечение улучшения организации дорожного движения  </t>
  </si>
  <si>
    <t>Оплата услуг по заполнению формы федерального статистического наблюдения № 1-жилфонд "Сведения о жилищном фонде"</t>
  </si>
  <si>
    <t>Перечисление взносов за капитальный ремонт муниципальных жилых помещений</t>
  </si>
  <si>
    <t>Содержание жилых помещений, находящихся в муниципальной собственности, без договора социального найма</t>
  </si>
  <si>
    <t>Субсидии управляющим организациям, товариществам собственников жилья, жилищным, жилищно-строительным, иным специализированным кооперативам, осуществляющим управление многоквартирными домами, а также ресурсоснабжающим организациям, осуществляющим поставку ресурсов на коммунальные услуги населению,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t>
  </si>
  <si>
    <t xml:space="preserve">Техническое обслуживание газопроводов, сооружений на них, газового оборудования и оказание услуг аварийно-диспетчерской службы </t>
  </si>
  <si>
    <t>Разработка (корректировка) проектной документации и газификация населенных пунктов, объектов социальной инфраструктуры Ивановской области</t>
  </si>
  <si>
    <t xml:space="preserve">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водоснабжения населения  </t>
  </si>
  <si>
    <t xml:space="preserve">Иные межбюджетные трансферты из бюджета Южского муниципального района бюджетам сельских поселений на исполнение передаваемых полномочий по содержанию и ремонту нецентрализованных источников водоснабжения  </t>
  </si>
  <si>
    <t>Поставка электрической энергии на объекты системы водоснабжения в границах сельских поселений</t>
  </si>
  <si>
    <t>Содержание и ремонт централизованных источников водоснабжения сельских поселений Южского муниципального района</t>
  </si>
  <si>
    <t>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водоотведения</t>
  </si>
  <si>
    <t xml:space="preserve">Поставка труб для ремонта сетей водоотведения </t>
  </si>
  <si>
    <t>Рекультивация Южской городской свалки</t>
  </si>
  <si>
    <t>Рекультивация свалки, расположенной на землях Талицко-Мугреевского сельского поселения Южского муниципального района Ивановской области</t>
  </si>
  <si>
    <t xml:space="preserve">Иные межбюджетные трансферты из бюджета Южского муниципального района бюджетам сельских поселений на исполнение передаваемых полномочий на организацию ритуальных услуг и содержание мест захоронения </t>
  </si>
  <si>
    <t>Участие в организации деятельности по сбору (в том числе раздельному сбору) и транспортированию твердых коммунальных отходов</t>
  </si>
  <si>
    <t xml:space="preserve">Организация повышения квалификации, дополнительного профессионального образования лиц, замещающих выборные муниципальные должности, и муниципальных служащих </t>
  </si>
  <si>
    <t>035</t>
  </si>
  <si>
    <t>02 8 01 00220</t>
  </si>
  <si>
    <t>10</t>
  </si>
  <si>
    <t>03 2 01 20280</t>
  </si>
  <si>
    <t>02 3 01 20200</t>
  </si>
  <si>
    <t>02 3 01 21370</t>
  </si>
  <si>
    <t>02 3 01 21400</t>
  </si>
  <si>
    <t>02 3 01 S0510</t>
  </si>
  <si>
    <t>02 4 01 20210</t>
  </si>
  <si>
    <t>02 4 01 21150</t>
  </si>
  <si>
    <t>02 2 01 20140</t>
  </si>
  <si>
    <t>02 2 01 20150</t>
  </si>
  <si>
    <t>02 2 01 20160</t>
  </si>
  <si>
    <t>02 2 01 20170</t>
  </si>
  <si>
    <t>02 2 01 20480</t>
  </si>
  <si>
    <t>02 2 01 20490</t>
  </si>
  <si>
    <t>02 2 01 21410</t>
  </si>
  <si>
    <t>02 2 01 21760</t>
  </si>
  <si>
    <t>02 2 01 21770</t>
  </si>
  <si>
    <t>02 2 01 21780</t>
  </si>
  <si>
    <t>02 2 01 21790</t>
  </si>
  <si>
    <t>02 2 01 21810</t>
  </si>
  <si>
    <t>02 2 01 21820</t>
  </si>
  <si>
    <t>06 1 01 21550</t>
  </si>
  <si>
    <t>31 9 00 20960</t>
  </si>
  <si>
    <t>02 3 01 20690</t>
  </si>
  <si>
    <t>02 2 01 21980</t>
  </si>
  <si>
    <t>Утверждено на 2022</t>
  </si>
  <si>
    <t>02 3 01 21050</t>
  </si>
  <si>
    <t>МКУ "Управление городского хозяйства"</t>
  </si>
  <si>
    <t>02 3 01 21420</t>
  </si>
  <si>
    <t>02 3 01 21640</t>
  </si>
  <si>
    <t>02 3 01 21650</t>
  </si>
  <si>
    <t>02 3 01 21660</t>
  </si>
  <si>
    <t>02 3 01 21710</t>
  </si>
  <si>
    <t>01 2 01 21480</t>
  </si>
  <si>
    <t>02 2 01 21380</t>
  </si>
  <si>
    <t>06 1 01 21690</t>
  </si>
  <si>
    <t>06 1 01 21830</t>
  </si>
  <si>
    <t>Обеспечение деятельности муниципального казенного учреждения "Управление городского хозяйства" (Закупка товаров, работ и услуг для обеспечения государственных (муниципальных) нужд</t>
  </si>
  <si>
    <t>Мероприятия, направленные на обеспечение первичных мер пожарной безопасности в границах населенных пунктов Южского городского поселения  (Закупка товаров, работ и услуг для обеспечения государственных (муниципальных) нужд</t>
  </si>
  <si>
    <t>Капитальный ремонт и ремонт автомобильных дорог общего пользования, ремонт тротуаров, капитальный ремонт и ремонт дворовых территорий многоквартирных домов, проездов к дворовым территориям многоквартирных домов  (Закупка товаров, работ и услуг для обеспечения государственных (муниципальных) нужд</t>
  </si>
  <si>
    <t>Разработка проектно-сметной документации, составление проектных и локальных смет, проверка достоверности определения сметной стоимости объектов с выдачей заключения в сфере дорожного хозяйства  (Закупка товаров, работ и услуг для обеспечения государственных (муниципальных) нужд</t>
  </si>
  <si>
    <t>Приобретение концентрата минерального "Галит", поставка песка строительного, выполнение работ по приготовлению песко-соляной смеси  (Закупка товаров, работ и услуг для обеспечения государственных (муниципальных) нужд</t>
  </si>
  <si>
    <t>Оказание услуг по осуществлению строительного контроля по ремонту автомобильных дорог на территории Южского городского поселения  (Закупка товаров, работ и услуг для обеспечения государственных (муниципальных) нужд</t>
  </si>
  <si>
    <t>Обеспечение организации дорожной деятельности, осуществление муниципального контроля за сохранностью автомобильных дорог,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за исключением капитального ремонта и ремонта автомобильных дорог общего пользования, ремонта тротуаров, капитального ремонта и ремонта дворовых территорий многоквартирных домов, проездов к дворовым территориям многоквартирных домов  (Закупка товаров, работ и услуг для обеспечения государственных (муниципальных) нужд</t>
  </si>
  <si>
    <t>Выполнение работ по обустройству тротуара по ул. Революции г. Южа (в соотвествии с решением суда  №2-58/2018 от 24.01.2018)  (Закупка товаров, работ и услуг для обеспечения государственных (муниципальных) нужд</t>
  </si>
  <si>
    <t>Оказание услуг  по проверке объема и качества выполненных работ в рамках ремонта автомобильных дорог по ул. Советская и ул. Красный проезд  (Закупка товаров, работ и услуг для обеспечения государственных (муниципальных) нужд</t>
  </si>
  <si>
    <t>Выполнение работ по разработке проектно-сметной документации на обустройство наружным искусственным освещением ул. Текстильщиков в г. Южа, по решению суда №2-365/2021 от 28.05.2021  (Закупка товаров, работ и услуг для обеспечения государственных (муниципальных) нужд</t>
  </si>
  <si>
    <t>Проектирование строительства (реконструкции), капитального ремонта, строительство (реконструкцию), капитальный ремонт, ремонт и содержание автомобильных дорог общего пользования местного значения, в том числе на формирование муниципальных дорожных фондов  (Закупка товаров, работ и услуг для обеспечения государственных (муниципальных) нужд</t>
  </si>
  <si>
    <t>Обеспечение улучшения организации дорожного движения  (Закупка товаров, работ и услуг для обеспечения государственных (муниципальных) нужд</t>
  </si>
  <si>
    <t xml:space="preserve">Выполнение работ по нанесению линий дорожной разметки  (Закупка товаров, работ и услуг для обеспечения государственных (муниципальных) нужд </t>
  </si>
  <si>
    <t>Организация заливки и содержания катка на территории спортивной площадки, в районе улиц Серова-Осипенко г. Южа  (Закупка товаров, работ и услуг для обеспечения государственных (муниципальных) нужд</t>
  </si>
  <si>
    <t xml:space="preserve"> Мероприятия по содержанию территории Южского городского поселения, а также проектированию, созданию, реконструкции, капитальному ремонту, ремонту и содержанию объектов благоустройства  (Закупка товаров, работ и услуг для обеспечения государственных (муниципальных) нужд</t>
  </si>
  <si>
    <t>Мероприятия по озеленению территории Южского городского поселения Южского муниципального района  (Закупка товаров, работ и услуг для обеспечения государственных (муниципальных) нужд</t>
  </si>
  <si>
    <t xml:space="preserve">  Мероприятия по уличному освещению Южского городского поселения Южского муниципального района  (Закупка товаров, работ и услуг для обеспечения государственных (муниципальных) нужд</t>
  </si>
  <si>
    <t xml:space="preserve"> Прочие мероприятия в области благоустройства  (Закупка товаров, работ и услуг для обеспечения государственных (муниципальных) нужд</t>
  </si>
  <si>
    <t>Разработка дизайн-проектов по благоустройству территорий в Южском городском поселении  (Закупка товаров, работ и услуг для обеспечения государственных (муниципальных) нужд</t>
  </si>
  <si>
    <t>Разработка проектно-сметной документации, составление проектных и локальных смет, проверка достоверности определения сметной стоимости объектов с выдачей заключения в сфере благоустройства  (Закупка товаров, работ и услуг для обеспечения государственных (муниципальных) нужд</t>
  </si>
  <si>
    <t>Ликвидация несанкционированных свалок  (Закупка товаров, работ и услуг для обеспечения государственных (муниципальных) нужд</t>
  </si>
  <si>
    <t>Выполнение работ по содержанию территорий общего пользования местного значения Южского городского поселения Южского муниципального района  (Закупка товаров, работ и услуг для обеспечения государственных (муниципальных) нужд</t>
  </si>
  <si>
    <t>Выполнение работ по техническому обслуживанию уличногоосвещения Южского городского поселения Южского муниципального района  (Закупка товаров, работ и услуг для обеспечения государственных (муниципальных) нужд</t>
  </si>
  <si>
    <t>Мероприятия связанные с размещением  светильников уличного освещения  и узлов учета  электроэнергии на объектах электросетевого хозяйства не являющихся  собственностью Южского городского поселения Южского муниципального района  (Закупка товаров, работ и услуг для обеспечения государственных (муниципальных) нужд</t>
  </si>
  <si>
    <t>Организация оплаты электроснабжения уличного освещения  Южского городского поселения Южского муниципального района  (Закупка товаров, работ и услуг для обеспечения государственных (муниципальных) нужд</t>
  </si>
  <si>
    <t>Выполнение работ по установке, украшению, подключению Новогодней ели и инсталляций, их содержание на общественной территории площади Ленина г. Южа  (Закупка товаров, работ и услуг для обеспечения государственных (муниципальных) нужд</t>
  </si>
  <si>
    <t>Выполнение работ по демонтажу Новогодней ели и инсталляций на общественной территории площади Ленина г. Южа  (Закупка товаров, работ и услуг для обеспечения государственных (муниципальных) нужд</t>
  </si>
  <si>
    <t>Оказание услуг по ежегодному основному осмотру оборудования и на детских, спортивных площадках и декоративных элементах благоустройства, МАФ, расположенных на общественных территориях Южского городского поселения  (Закупка товаров, работ и услуг для обеспечения государственных (муниципальных) нужд</t>
  </si>
  <si>
    <t>Оказание услуг по осуществлению строительного контроля по объекту: "Устройство детской игровой площадки на территории ТОС "Преображенская слободка" по ул. Лесная г. Южа  (Закупка товаров, работ и услуг для обеспечения государственных (муниципальных) нужд</t>
  </si>
  <si>
    <t>Выполнение работ по подготовке "сухого" фонтана на пл. Ленина г. Южа к летнему периоду  (Закупка товаров, работ и услуг для обеспечения государственных (муниципальных) нужд</t>
  </si>
  <si>
    <t>Оказание услуг по осуществлению строительного контроля по объекту: "Устройство детской игровой площадки между домами по улице Осипенко д.12 и Стадионная д.14А  г. Южа"  (Закупка товаров, работ и услуг для обеспечения государственных (муниципальных) нужд</t>
  </si>
  <si>
    <t>06 1 01 21880</t>
  </si>
  <si>
    <t>Оказание услуг по осуществлению строительного контроля по объекту: "Устройство детской игровой площадки на территории ТОС "Дружный" в районе ул. Серова д.9, 9а, 11, Горького д. 1, 3  г. Южа"  (Закупка товаров, работ и услуг для обеспечения государственных (муниципальных) нужд</t>
  </si>
  <si>
    <t>06 1 01 21890</t>
  </si>
  <si>
    <t>Оказание услуг по осуществлению строительного контроля по объекту: "Устройство детской игровой площадки на территории ТОС "Старая Южа" по ул. Кирьянова г. Южа"  (Закупка товаров, работ и услуг для обеспечения государственных (муниципальных) нужд</t>
  </si>
  <si>
    <t>06 1 01 21900</t>
  </si>
  <si>
    <t>Реализация проектов развития территорий муниципальных образований Ивановской области, основанных на местных инициативах (инициативных проектов) (Устройство детской игровой площадки между домами по улице Осипенко, д. 12, и Стадионная, д. 14А, г. Южа) (Закупка товаров, работ и услуг для обеспечения государственных (муниципальных) нужд</t>
  </si>
  <si>
    <t>06 1 F2 S5101</t>
  </si>
  <si>
    <t>Реализация проектов развития территорий муниципальных образований Ивановской области, основанных на местных инициативах (инициативных проектов) (Устройство детской игровой площадки на территории ТОС "Дружный" в районе улиц Серова, д. 9, 9а, 11, Горького, д. 1, 3, г. Южа) (Закупка товаров, работ и услуг для обеспечения государственных (муниципальных) нужд</t>
  </si>
  <si>
    <t>06 1 F2 S5102</t>
  </si>
  <si>
    <t>Реализация проектов развития территорий муниципальных образований Ивановской области, основанных на местных инициативах (инициативных проектов) (Устройство детской игровой площадки на территории ТОС "Старая Южа" по ул. Кирьянова г. Южа) (Закупка товаров, работ и услуг для обеспечения государственных (муниципальных) нужд</t>
  </si>
  <si>
    <t>06 1 F2 S5103</t>
  </si>
  <si>
    <t>Оказание услуг по захоронению умерших (погибших), согласно гарантированному перечню услуг по погребению на территории Южского городского поселения (Закупка товаров, работ и услуг для обеспечения государственных (муниципальных) нужд</t>
  </si>
  <si>
    <t>Обеспечение деятельности муниципального казенного учреждения "Управление городского хозяйства"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</si>
  <si>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Оплата административного штрафа (в соответствии с постановлением по делу об административном правонарушении от 17.05.2022 года, АД № 10152/21/37023-ИП от 01.02.2021 г.)Иные бюджетные ассигнования</t>
  </si>
  <si>
    <t>31 9 00 90440</t>
  </si>
  <si>
    <t>853</t>
  </si>
  <si>
    <t>Выполнение работ по обустройству пешеходного тротуара по четной стороне ул Лермонтова г. Южа (в соответствии с решением суда №2-173/2018 от 13.03.2018) Капитальные вложения в объекты государственной (муниципальной) собственности</t>
  </si>
  <si>
    <t>02 3 01 21920</t>
  </si>
  <si>
    <t>Ремонт пешеходного тротуара по четной стороне ул. Арсеньевка г. Южа  (по решению суда №2-587/2019 от 26.09.2019г.) (Закупка товаров, работ и услуг для обеспечения государственных (муниципальных) нужд</t>
  </si>
  <si>
    <t>02 3 01 21950</t>
  </si>
  <si>
    <t>Выполнение работ по оказанию услуг по проверке объема и качества выполненных работ в рамках ремонта автомобильных дорог на территории Южского городского поселения (Закупка товаров, работ и услуг для обеспечения государственных (муниципальных) нужд</t>
  </si>
  <si>
    <t>02 2 01 40030</t>
  </si>
  <si>
    <t>Строительство линии уличного освещения по адресу: Ивановская область, г. Южа, ул. Куйбышева (от пересечения с ул. Глушицкий проезд до ул. Дачная в соответствии с Решением суда №2-152/2018 от 29.03.2018) Капитальные вложения в объекты государственной (муниципальной) собственности</t>
  </si>
  <si>
    <t>Содержание и ремонт оборудования и покрытия на детских, спортивных площадках и декоративных элементов благоустройства, МАФ, расположенных на общественных территориях Южского городского поселения  (Закупка товаров, работ и услуг для обеспечения государственных (муниципальных) нужд</t>
  </si>
  <si>
    <t>06 1 01 21910</t>
  </si>
  <si>
    <t>31 9 00 20720</t>
  </si>
  <si>
    <t>Организация повышения квалификации работников  казенных учреждений (Закупка товаров, работ и услуг для обеспечения государственных (муниципальных) нужд</t>
  </si>
  <si>
    <t>02 3 01 S8600</t>
  </si>
  <si>
    <t>Финансовое обеспечение  дорожной деятельности на автомобильных дорогах общего пользования местного значения  (Закупка товаров, работ и услуг для обеспечения государственных (муниципальных) нужд</t>
  </si>
  <si>
    <t>31 9 00 90460</t>
  </si>
  <si>
    <t>831</t>
  </si>
  <si>
    <t>Оплата судебных расходов по определению Арбитражного суда Ивановской области от 20 июня 2022г. по делу №А 17-4845/2021Иные бюджетные ассигнования</t>
  </si>
  <si>
    <t>Оплата судебных расходов по делу № А17-8240/2021Иные бюджетные ассигнования</t>
  </si>
  <si>
    <t>31 9 00 90510</t>
  </si>
  <si>
    <t>Выполнение работ по обустройству тротуаров с правой и левой стороны автомобильной дороги на ул. Калинина г.Южа (в соответствии с решением  суда № 2-291/2017 от 08.08.2017)  Капитальные вложения в объекты государственной (муниципальной) собственности</t>
  </si>
  <si>
    <t>Мероприятия по комплексному содержанию общественных территориий Южского городского поселения  (Закупка товаров, работ и услуг для обеспечения государственных (муниципальных) нужд</t>
  </si>
  <si>
    <t>06 1 01 21970</t>
  </si>
  <si>
    <t>Выполнение работ по разработке и изготовлению баннеровна общественных территориях и территориях ТОС (Закупка товаров, работ и услуг для обеспечения государственных (муниципальных) нужд</t>
  </si>
  <si>
    <t>Исполнено на 01.10.2022</t>
  </si>
  <si>
    <t xml:space="preserve">СВЕДЕНИЯ ОБ ИСПОЛЬЗОВАНИИ БЮДЖЕТНЫХ СРЕДСТВ ЗА ТРЕТИЙ КВАРТАЛ 2022 года </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</si>
</sst>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00"/>
    <numFmt numFmtId="177" formatCode="#,##0.0000"/>
  </numFmts>
  <fonts count="47">
    <font>
      <sz val="11"/>
      <color theme="1"/>
      <name val="Calibri"/>
      <family val="2"/>
    </font>
    <font>
      <sz val="11"/>
      <color indexed="8"/>
      <name val="Calibri"/>
      <family val="2"/>
    </font>
    <font>
      <sz val="14"/>
      <name val="Times New Roman"/>
      <family val="1"/>
    </font>
    <font>
      <b/>
      <sz val="14"/>
      <name val="Times New Roman"/>
      <family val="1"/>
    </font>
    <font>
      <i/>
      <sz val="10"/>
      <color indexed="56"/>
      <name val="Times New Roman"/>
      <family val="1"/>
    </font>
    <font>
      <b/>
      <sz val="16"/>
      <name val="Times New Roman"/>
      <family val="1"/>
    </font>
    <font>
      <sz val="16"/>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4"/>
      <color indexed="10"/>
      <name val="Times New Roman"/>
      <family val="1"/>
    </font>
    <font>
      <sz val="14"/>
      <color indexed="10"/>
      <name val="Times New Roman"/>
      <family val="1"/>
    </font>
    <font>
      <sz val="14"/>
      <color indexed="8"/>
      <name val="Times New Roman"/>
      <family val="1"/>
    </font>
    <font>
      <b/>
      <sz val="16"/>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4"/>
      <color rgb="FFFF0000"/>
      <name val="Times New Roman"/>
      <family val="1"/>
    </font>
    <font>
      <sz val="14"/>
      <color rgb="FFFF0000"/>
      <name val="Times New Roman"/>
      <family val="1"/>
    </font>
    <font>
      <sz val="14"/>
      <color theme="1"/>
      <name val="Times New Roman"/>
      <family val="1"/>
    </font>
    <font>
      <b/>
      <sz val="16"/>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30" borderId="0" applyNumberFormat="0" applyBorder="0" applyAlignment="0" applyProtection="0"/>
    <xf numFmtId="0" fontId="3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2" fillId="32" borderId="0" applyNumberFormat="0" applyBorder="0" applyAlignment="0" applyProtection="0"/>
  </cellStyleXfs>
  <cellXfs count="54">
    <xf numFmtId="0" fontId="0" fillId="0" borderId="0" xfId="0" applyFont="1" applyAlignment="1">
      <alignment/>
    </xf>
    <xf numFmtId="0" fontId="2" fillId="33" borderId="10" xfId="0" applyFont="1" applyFill="1" applyBorder="1" applyAlignment="1">
      <alignment horizontal="justify" vertical="top" wrapText="1"/>
    </xf>
    <xf numFmtId="49" fontId="2" fillId="33" borderId="10" xfId="0" applyNumberFormat="1" applyFont="1" applyFill="1" applyBorder="1" applyAlignment="1">
      <alignment horizontal="center" vertical="center"/>
    </xf>
    <xf numFmtId="49" fontId="2" fillId="33" borderId="10" xfId="0" applyNumberFormat="1" applyFont="1" applyFill="1" applyBorder="1" applyAlignment="1">
      <alignment horizontal="center" vertical="center" wrapText="1"/>
    </xf>
    <xf numFmtId="0" fontId="2" fillId="33" borderId="10" xfId="0" applyFont="1" applyFill="1" applyBorder="1" applyAlignment="1">
      <alignment horizontal="center" vertical="center"/>
    </xf>
    <xf numFmtId="0" fontId="2" fillId="33" borderId="0" xfId="0" applyFont="1" applyFill="1" applyAlignment="1">
      <alignment/>
    </xf>
    <xf numFmtId="0" fontId="2" fillId="33" borderId="0" xfId="0" applyFont="1" applyFill="1" applyAlignment="1">
      <alignment vertical="center"/>
    </xf>
    <xf numFmtId="49" fontId="2" fillId="33" borderId="10" xfId="0" applyNumberFormat="1" applyFont="1" applyFill="1" applyBorder="1" applyAlignment="1">
      <alignment horizontal="center" vertical="center" textRotation="90" wrapText="1"/>
    </xf>
    <xf numFmtId="49" fontId="2" fillId="33" borderId="10" xfId="0" applyNumberFormat="1" applyFont="1" applyFill="1" applyBorder="1" applyAlignment="1">
      <alignment horizontal="center" vertical="top" wrapText="1"/>
    </xf>
    <xf numFmtId="0" fontId="2" fillId="33" borderId="10" xfId="0" applyFont="1" applyFill="1" applyBorder="1" applyAlignment="1">
      <alignment horizontal="center"/>
    </xf>
    <xf numFmtId="49" fontId="3" fillId="33" borderId="10" xfId="0" applyNumberFormat="1" applyFont="1" applyFill="1" applyBorder="1" applyAlignment="1">
      <alignment horizontal="center" vertical="center" wrapText="1"/>
    </xf>
    <xf numFmtId="0" fontId="3" fillId="33" borderId="0" xfId="0" applyFont="1" applyFill="1" applyAlignment="1">
      <alignment vertical="center"/>
    </xf>
    <xf numFmtId="0" fontId="3" fillId="33" borderId="10" xfId="0" applyFont="1" applyFill="1" applyBorder="1" applyAlignment="1">
      <alignment horizontal="justify" vertical="top" wrapText="1"/>
    </xf>
    <xf numFmtId="0" fontId="3" fillId="33" borderId="10" xfId="0" applyFont="1" applyFill="1" applyBorder="1" applyAlignment="1">
      <alignment horizontal="center" vertical="center"/>
    </xf>
    <xf numFmtId="49" fontId="3" fillId="33" borderId="10" xfId="0" applyNumberFormat="1" applyFont="1" applyFill="1" applyBorder="1" applyAlignment="1">
      <alignment horizontal="center" vertical="center"/>
    </xf>
    <xf numFmtId="49" fontId="3" fillId="33" borderId="0" xfId="0" applyNumberFormat="1" applyFont="1" applyFill="1" applyBorder="1" applyAlignment="1">
      <alignment horizontal="left" vertical="center" wrapText="1"/>
    </xf>
    <xf numFmtId="4" fontId="2" fillId="33" borderId="0" xfId="0" applyNumberFormat="1" applyFont="1" applyFill="1" applyBorder="1" applyAlignment="1">
      <alignment horizontal="right" vertical="center"/>
    </xf>
    <xf numFmtId="49" fontId="2" fillId="33" borderId="0" xfId="0" applyNumberFormat="1" applyFont="1" applyFill="1" applyAlignment="1">
      <alignment horizontal="center" vertical="center"/>
    </xf>
    <xf numFmtId="0" fontId="43" fillId="33" borderId="0" xfId="0" applyFont="1" applyFill="1" applyAlignment="1">
      <alignment vertical="center"/>
    </xf>
    <xf numFmtId="4" fontId="44" fillId="33" borderId="0" xfId="0" applyNumberFormat="1" applyFont="1" applyFill="1" applyAlignment="1">
      <alignment vertical="center"/>
    </xf>
    <xf numFmtId="0" fontId="44" fillId="33" borderId="0" xfId="0" applyFont="1" applyFill="1" applyAlignment="1">
      <alignment/>
    </xf>
    <xf numFmtId="0" fontId="44" fillId="33" borderId="0" xfId="0" applyFont="1" applyFill="1" applyAlignment="1">
      <alignment horizontal="center"/>
    </xf>
    <xf numFmtId="4" fontId="44" fillId="33" borderId="0" xfId="0" applyNumberFormat="1" applyFont="1" applyFill="1" applyAlignment="1">
      <alignment horizontal="center" vertical="center"/>
    </xf>
    <xf numFmtId="4" fontId="2" fillId="33" borderId="0" xfId="0" applyNumberFormat="1" applyFont="1" applyFill="1" applyAlignment="1">
      <alignment vertical="center"/>
    </xf>
    <xf numFmtId="0" fontId="2" fillId="33" borderId="0" xfId="0" applyFont="1" applyFill="1" applyAlignment="1">
      <alignment horizontal="center"/>
    </xf>
    <xf numFmtId="0" fontId="45" fillId="33" borderId="10" xfId="0" applyFont="1" applyFill="1" applyBorder="1" applyAlignment="1">
      <alignment horizontal="justify" vertical="top"/>
    </xf>
    <xf numFmtId="0" fontId="2" fillId="0" borderId="10" xfId="0" applyFont="1" applyFill="1" applyBorder="1" applyAlignment="1">
      <alignment horizontal="justify" vertical="top"/>
    </xf>
    <xf numFmtId="0" fontId="2" fillId="0" borderId="10" xfId="0" applyFont="1" applyFill="1" applyBorder="1" applyAlignment="1">
      <alignment horizontal="center" vertical="center"/>
    </xf>
    <xf numFmtId="0" fontId="45" fillId="33" borderId="10" xfId="0" applyFont="1" applyFill="1" applyBorder="1" applyAlignment="1">
      <alignment horizontal="justify" vertical="top" wrapText="1"/>
    </xf>
    <xf numFmtId="0" fontId="45" fillId="33" borderId="10" xfId="0" applyFont="1" applyFill="1" applyBorder="1" applyAlignment="1">
      <alignment horizontal="center" vertical="center"/>
    </xf>
    <xf numFmtId="0" fontId="2" fillId="0" borderId="10" xfId="0" applyFont="1" applyFill="1" applyBorder="1" applyAlignment="1">
      <alignment horizontal="justify" vertical="top" wrapText="1"/>
    </xf>
    <xf numFmtId="49" fontId="2" fillId="0" borderId="10" xfId="0" applyNumberFormat="1" applyFont="1" applyBorder="1" applyAlignment="1">
      <alignment horizontal="center" vertical="center" wrapText="1"/>
    </xf>
    <xf numFmtId="0" fontId="2" fillId="0" borderId="10" xfId="0" applyFont="1" applyBorder="1" applyAlignment="1">
      <alignment horizontal="center" vertical="center"/>
    </xf>
    <xf numFmtId="4" fontId="2" fillId="33" borderId="10" xfId="0" applyNumberFormat="1" applyFont="1" applyFill="1" applyBorder="1" applyAlignment="1">
      <alignment horizontal="center" vertical="center"/>
    </xf>
    <xf numFmtId="4" fontId="2" fillId="0" borderId="10" xfId="0" applyNumberFormat="1" applyFont="1" applyBorder="1" applyAlignment="1">
      <alignment horizontal="center" vertical="center"/>
    </xf>
    <xf numFmtId="4" fontId="3" fillId="33" borderId="10" xfId="0" applyNumberFormat="1" applyFont="1" applyFill="1" applyBorder="1" applyAlignment="1">
      <alignment horizontal="center" vertical="center"/>
    </xf>
    <xf numFmtId="4" fontId="2" fillId="0" borderId="10" xfId="0" applyNumberFormat="1" applyFont="1" applyFill="1" applyBorder="1" applyAlignment="1">
      <alignment horizontal="center" vertical="center"/>
    </xf>
    <xf numFmtId="0" fontId="2" fillId="33" borderId="10" xfId="0" applyFont="1" applyFill="1" applyBorder="1" applyAlignment="1">
      <alignment horizontal="justify" vertical="top"/>
    </xf>
    <xf numFmtId="2" fontId="2" fillId="33" borderId="10" xfId="0" applyNumberFormat="1" applyFont="1" applyFill="1" applyBorder="1" applyAlignment="1">
      <alignment horizontal="justify" vertical="top" wrapText="1"/>
    </xf>
    <xf numFmtId="0" fontId="5" fillId="33" borderId="10" xfId="0" applyFont="1" applyFill="1" applyBorder="1" applyAlignment="1">
      <alignment horizontal="justify" vertical="top" wrapText="1"/>
    </xf>
    <xf numFmtId="49" fontId="5" fillId="33" borderId="10" xfId="0" applyNumberFormat="1" applyFont="1" applyFill="1" applyBorder="1" applyAlignment="1">
      <alignment horizontal="center" vertical="center" wrapText="1"/>
    </xf>
    <xf numFmtId="0" fontId="5" fillId="33" borderId="10" xfId="0" applyFont="1" applyFill="1" applyBorder="1" applyAlignment="1">
      <alignment horizontal="center" vertical="center"/>
    </xf>
    <xf numFmtId="49" fontId="5" fillId="33" borderId="10" xfId="0" applyNumberFormat="1" applyFont="1" applyFill="1" applyBorder="1" applyAlignment="1">
      <alignment horizontal="center" vertical="center"/>
    </xf>
    <xf numFmtId="4" fontId="5" fillId="33" borderId="10" xfId="0" applyNumberFormat="1" applyFont="1" applyFill="1" applyBorder="1" applyAlignment="1">
      <alignment horizontal="center" vertical="center"/>
    </xf>
    <xf numFmtId="0" fontId="6" fillId="0" borderId="10" xfId="0" applyNumberFormat="1" applyFont="1" applyFill="1" applyBorder="1" applyAlignment="1">
      <alignment horizontal="justify" vertical="top" wrapText="1"/>
    </xf>
    <xf numFmtId="49" fontId="6" fillId="33" borderId="10" xfId="0" applyNumberFormat="1" applyFont="1" applyFill="1" applyBorder="1" applyAlignment="1">
      <alignment horizontal="center" vertical="center"/>
    </xf>
    <xf numFmtId="49" fontId="6" fillId="33" borderId="10" xfId="0" applyNumberFormat="1" applyFont="1" applyFill="1" applyBorder="1" applyAlignment="1">
      <alignment horizontal="center" vertical="center" wrapText="1"/>
    </xf>
    <xf numFmtId="0" fontId="6" fillId="33" borderId="10" xfId="0" applyFont="1" applyFill="1" applyBorder="1" applyAlignment="1">
      <alignment horizontal="center" vertical="center"/>
    </xf>
    <xf numFmtId="4" fontId="6" fillId="33" borderId="10" xfId="0" applyNumberFormat="1" applyFont="1" applyFill="1" applyBorder="1" applyAlignment="1">
      <alignment horizontal="center" vertical="center"/>
    </xf>
    <xf numFmtId="0" fontId="6" fillId="0" borderId="10" xfId="0" applyFont="1" applyFill="1" applyBorder="1" applyAlignment="1">
      <alignment horizontal="justify" vertical="top" wrapText="1"/>
    </xf>
    <xf numFmtId="4" fontId="6" fillId="0" borderId="10" xfId="0" applyNumberFormat="1" applyFont="1" applyFill="1" applyBorder="1" applyAlignment="1">
      <alignment horizontal="center" vertical="center"/>
    </xf>
    <xf numFmtId="0" fontId="46" fillId="0" borderId="11" xfId="0" applyFont="1" applyBorder="1" applyAlignment="1">
      <alignment horizontal="center" vertical="center" wrapText="1"/>
    </xf>
    <xf numFmtId="0" fontId="0" fillId="0" borderId="0" xfId="0" applyAlignment="1">
      <alignment horizontal="center" vertical="center"/>
    </xf>
    <xf numFmtId="0" fontId="3" fillId="33" borderId="0" xfId="0" applyFont="1" applyFill="1" applyAlignment="1">
      <alignment horizontal="center" vertic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146"/>
  <sheetViews>
    <sheetView tabSelected="1" zoomScalePageLayoutView="0" workbookViewId="0" topLeftCell="A56">
      <selection activeCell="N57" sqref="N57"/>
    </sheetView>
  </sheetViews>
  <sheetFormatPr defaultColWidth="9.140625" defaultRowHeight="15"/>
  <cols>
    <col min="1" max="1" width="86.00390625" style="5" customWidth="1"/>
    <col min="2" max="2" width="6.7109375" style="17" customWidth="1"/>
    <col min="3" max="3" width="5.28125" style="17" customWidth="1"/>
    <col min="4" max="4" width="6.00390625" style="17" customWidth="1"/>
    <col min="5" max="5" width="18.140625" style="17" customWidth="1"/>
    <col min="6" max="6" width="5.7109375" style="17" customWidth="1"/>
    <col min="7" max="8" width="21.140625" style="5" customWidth="1"/>
  </cols>
  <sheetData>
    <row r="1" spans="1:8" ht="18.75">
      <c r="A1" s="53" t="s">
        <v>212</v>
      </c>
      <c r="B1" s="52"/>
      <c r="C1" s="52"/>
      <c r="D1" s="52"/>
      <c r="E1" s="52"/>
      <c r="F1" s="52"/>
      <c r="G1" s="52"/>
      <c r="H1" s="52"/>
    </row>
    <row r="2" spans="1:8" ht="20.25">
      <c r="A2" s="51" t="s">
        <v>132</v>
      </c>
      <c r="B2" s="51"/>
      <c r="C2" s="51"/>
      <c r="D2" s="51"/>
      <c r="E2" s="51"/>
      <c r="F2" s="51"/>
      <c r="G2" s="51"/>
      <c r="H2" s="51"/>
    </row>
    <row r="3" spans="1:8" ht="187.5">
      <c r="A3" s="3" t="s">
        <v>16</v>
      </c>
      <c r="B3" s="7" t="s">
        <v>17</v>
      </c>
      <c r="C3" s="7" t="s">
        <v>18</v>
      </c>
      <c r="D3" s="7" t="s">
        <v>19</v>
      </c>
      <c r="E3" s="3" t="s">
        <v>20</v>
      </c>
      <c r="F3" s="3" t="s">
        <v>21</v>
      </c>
      <c r="G3" s="3" t="s">
        <v>130</v>
      </c>
      <c r="H3" s="3" t="s">
        <v>211</v>
      </c>
    </row>
    <row r="4" spans="1:8" ht="18.75">
      <c r="A4" s="8" t="s">
        <v>0</v>
      </c>
      <c r="B4" s="3" t="s">
        <v>1</v>
      </c>
      <c r="C4" s="3" t="s">
        <v>2</v>
      </c>
      <c r="D4" s="3" t="s">
        <v>3</v>
      </c>
      <c r="E4" s="3" t="s">
        <v>4</v>
      </c>
      <c r="F4" s="3" t="s">
        <v>5</v>
      </c>
      <c r="G4" s="9">
        <v>8</v>
      </c>
      <c r="H4" s="9">
        <v>9</v>
      </c>
    </row>
    <row r="5" spans="1:8" ht="20.25">
      <c r="A5" s="39"/>
      <c r="B5" s="40" t="s">
        <v>103</v>
      </c>
      <c r="C5" s="40" t="s">
        <v>6</v>
      </c>
      <c r="D5" s="40" t="s">
        <v>6</v>
      </c>
      <c r="E5" s="41" t="s">
        <v>7</v>
      </c>
      <c r="F5" s="42" t="s">
        <v>8</v>
      </c>
      <c r="G5" s="43">
        <f>SUM(G6:G60)</f>
        <v>92543620.89</v>
      </c>
      <c r="H5" s="43">
        <f>SUM(H6:H60)</f>
        <v>48417488.010000005</v>
      </c>
    </row>
    <row r="6" spans="1:8" ht="121.5">
      <c r="A6" s="44" t="s">
        <v>185</v>
      </c>
      <c r="B6" s="40" t="s">
        <v>103</v>
      </c>
      <c r="C6" s="46" t="s">
        <v>9</v>
      </c>
      <c r="D6" s="46" t="s">
        <v>13</v>
      </c>
      <c r="E6" s="47" t="s">
        <v>104</v>
      </c>
      <c r="F6" s="47">
        <v>111</v>
      </c>
      <c r="G6" s="48">
        <v>3070306.06</v>
      </c>
      <c r="H6" s="48">
        <v>2207779.14</v>
      </c>
    </row>
    <row r="7" spans="1:8" ht="121.5">
      <c r="A7" s="44" t="s">
        <v>185</v>
      </c>
      <c r="B7" s="40" t="s">
        <v>103</v>
      </c>
      <c r="C7" s="46" t="s">
        <v>9</v>
      </c>
      <c r="D7" s="46" t="s">
        <v>13</v>
      </c>
      <c r="E7" s="47" t="s">
        <v>104</v>
      </c>
      <c r="F7" s="47">
        <v>119</v>
      </c>
      <c r="G7" s="48">
        <v>927232.47</v>
      </c>
      <c r="H7" s="48">
        <v>657307.91</v>
      </c>
    </row>
    <row r="8" spans="1:8" ht="81">
      <c r="A8" s="44" t="s">
        <v>142</v>
      </c>
      <c r="B8" s="40" t="s">
        <v>103</v>
      </c>
      <c r="C8" s="46" t="s">
        <v>9</v>
      </c>
      <c r="D8" s="46" t="s">
        <v>13</v>
      </c>
      <c r="E8" s="47" t="s">
        <v>104</v>
      </c>
      <c r="F8" s="45" t="s">
        <v>56</v>
      </c>
      <c r="G8" s="50">
        <v>126319.33</v>
      </c>
      <c r="H8" s="50">
        <v>72653.42</v>
      </c>
    </row>
    <row r="9" spans="1:8" ht="81">
      <c r="A9" s="44" t="s">
        <v>186</v>
      </c>
      <c r="B9" s="40" t="s">
        <v>103</v>
      </c>
      <c r="C9" s="46" t="s">
        <v>9</v>
      </c>
      <c r="D9" s="46" t="s">
        <v>13</v>
      </c>
      <c r="E9" s="47" t="s">
        <v>187</v>
      </c>
      <c r="F9" s="45" t="s">
        <v>188</v>
      </c>
      <c r="G9" s="50">
        <v>50000</v>
      </c>
      <c r="H9" s="50">
        <v>50000</v>
      </c>
    </row>
    <row r="10" spans="1:8" ht="60.75">
      <c r="A10" s="44" t="s">
        <v>204</v>
      </c>
      <c r="B10" s="40" t="s">
        <v>103</v>
      </c>
      <c r="C10" s="46" t="s">
        <v>9</v>
      </c>
      <c r="D10" s="46" t="s">
        <v>13</v>
      </c>
      <c r="E10" s="47" t="s">
        <v>202</v>
      </c>
      <c r="F10" s="45" t="s">
        <v>203</v>
      </c>
      <c r="G10" s="50">
        <v>30000</v>
      </c>
      <c r="H10" s="50">
        <v>30000</v>
      </c>
    </row>
    <row r="11" spans="1:8" ht="40.5">
      <c r="A11" s="44" t="s">
        <v>205</v>
      </c>
      <c r="B11" s="40" t="s">
        <v>103</v>
      </c>
      <c r="C11" s="46" t="s">
        <v>9</v>
      </c>
      <c r="D11" s="46" t="s">
        <v>13</v>
      </c>
      <c r="E11" s="47" t="s">
        <v>206</v>
      </c>
      <c r="F11" s="45" t="s">
        <v>203</v>
      </c>
      <c r="G11" s="50">
        <v>6000</v>
      </c>
      <c r="H11" s="50">
        <v>0</v>
      </c>
    </row>
    <row r="12" spans="1:8" ht="81">
      <c r="A12" s="44" t="s">
        <v>143</v>
      </c>
      <c r="B12" s="40" t="s">
        <v>103</v>
      </c>
      <c r="C12" s="46" t="s">
        <v>15</v>
      </c>
      <c r="D12" s="46" t="s">
        <v>105</v>
      </c>
      <c r="E12" s="47" t="s">
        <v>106</v>
      </c>
      <c r="F12" s="47">
        <v>244</v>
      </c>
      <c r="G12" s="48">
        <v>241500</v>
      </c>
      <c r="H12" s="48">
        <v>144050</v>
      </c>
    </row>
    <row r="13" spans="1:8" ht="121.5">
      <c r="A13" s="44" t="s">
        <v>144</v>
      </c>
      <c r="B13" s="40" t="s">
        <v>103</v>
      </c>
      <c r="C13" s="46" t="s">
        <v>11</v>
      </c>
      <c r="D13" s="46" t="s">
        <v>36</v>
      </c>
      <c r="E13" s="47" t="s">
        <v>107</v>
      </c>
      <c r="F13" s="47">
        <v>244</v>
      </c>
      <c r="G13" s="48">
        <v>1570908.88</v>
      </c>
      <c r="H13" s="48">
        <v>673706.68</v>
      </c>
    </row>
    <row r="14" spans="1:8" ht="121.5">
      <c r="A14" s="44" t="s">
        <v>145</v>
      </c>
      <c r="B14" s="40" t="s">
        <v>103</v>
      </c>
      <c r="C14" s="46" t="s">
        <v>11</v>
      </c>
      <c r="D14" s="46" t="s">
        <v>36</v>
      </c>
      <c r="E14" s="47" t="s">
        <v>128</v>
      </c>
      <c r="F14" s="47">
        <v>243</v>
      </c>
      <c r="G14" s="48">
        <v>720000</v>
      </c>
      <c r="H14" s="48">
        <v>627612</v>
      </c>
    </row>
    <row r="15" spans="1:8" ht="121.5">
      <c r="A15" s="44" t="s">
        <v>145</v>
      </c>
      <c r="B15" s="40" t="s">
        <v>103</v>
      </c>
      <c r="C15" s="46" t="s">
        <v>11</v>
      </c>
      <c r="D15" s="46" t="s">
        <v>36</v>
      </c>
      <c r="E15" s="47" t="s">
        <v>128</v>
      </c>
      <c r="F15" s="47">
        <v>244</v>
      </c>
      <c r="G15" s="48">
        <v>920333.33</v>
      </c>
      <c r="H15" s="48">
        <v>590504.08</v>
      </c>
    </row>
    <row r="16" spans="1:8" ht="81">
      <c r="A16" s="44" t="s">
        <v>146</v>
      </c>
      <c r="B16" s="40" t="s">
        <v>103</v>
      </c>
      <c r="C16" s="46" t="s">
        <v>11</v>
      </c>
      <c r="D16" s="46" t="s">
        <v>36</v>
      </c>
      <c r="E16" s="47" t="s">
        <v>131</v>
      </c>
      <c r="F16" s="47">
        <v>244</v>
      </c>
      <c r="G16" s="48">
        <v>1987500</v>
      </c>
      <c r="H16" s="48">
        <v>1986822.9</v>
      </c>
    </row>
    <row r="17" spans="1:8" ht="81">
      <c r="A17" s="44" t="s">
        <v>147</v>
      </c>
      <c r="B17" s="40" t="s">
        <v>103</v>
      </c>
      <c r="C17" s="46" t="s">
        <v>11</v>
      </c>
      <c r="D17" s="46" t="s">
        <v>36</v>
      </c>
      <c r="E17" s="47" t="s">
        <v>108</v>
      </c>
      <c r="F17" s="47">
        <v>244</v>
      </c>
      <c r="G17" s="48">
        <v>303000</v>
      </c>
      <c r="H17" s="48">
        <v>0</v>
      </c>
    </row>
    <row r="18" spans="1:8" ht="243">
      <c r="A18" s="49" t="s">
        <v>148</v>
      </c>
      <c r="B18" s="40" t="s">
        <v>103</v>
      </c>
      <c r="C18" s="46" t="s">
        <v>11</v>
      </c>
      <c r="D18" s="46" t="s">
        <v>36</v>
      </c>
      <c r="E18" s="47" t="s">
        <v>109</v>
      </c>
      <c r="F18" s="47">
        <v>244</v>
      </c>
      <c r="G18" s="48">
        <v>8714195.23</v>
      </c>
      <c r="H18" s="48">
        <v>7501510.94</v>
      </c>
    </row>
    <row r="19" spans="1:8" ht="81">
      <c r="A19" s="49" t="s">
        <v>149</v>
      </c>
      <c r="B19" s="40" t="s">
        <v>103</v>
      </c>
      <c r="C19" s="46" t="s">
        <v>11</v>
      </c>
      <c r="D19" s="46" t="s">
        <v>36</v>
      </c>
      <c r="E19" s="47" t="s">
        <v>133</v>
      </c>
      <c r="F19" s="47">
        <v>244</v>
      </c>
      <c r="G19" s="48">
        <v>1977758.18</v>
      </c>
      <c r="H19" s="48">
        <v>1801924</v>
      </c>
    </row>
    <row r="20" spans="1:8" ht="101.25">
      <c r="A20" s="49" t="s">
        <v>207</v>
      </c>
      <c r="B20" s="40" t="s">
        <v>103</v>
      </c>
      <c r="C20" s="46" t="s">
        <v>11</v>
      </c>
      <c r="D20" s="46" t="s">
        <v>36</v>
      </c>
      <c r="E20" s="47" t="s">
        <v>134</v>
      </c>
      <c r="F20" s="47">
        <v>414</v>
      </c>
      <c r="G20" s="48">
        <v>2045129</v>
      </c>
      <c r="H20" s="48">
        <v>0</v>
      </c>
    </row>
    <row r="21" spans="1:8" ht="101.25">
      <c r="A21" s="49" t="s">
        <v>189</v>
      </c>
      <c r="B21" s="40" t="s">
        <v>103</v>
      </c>
      <c r="C21" s="46" t="s">
        <v>11</v>
      </c>
      <c r="D21" s="46" t="s">
        <v>36</v>
      </c>
      <c r="E21" s="47" t="s">
        <v>135</v>
      </c>
      <c r="F21" s="47">
        <v>414</v>
      </c>
      <c r="G21" s="48">
        <v>3743650</v>
      </c>
      <c r="H21" s="48">
        <v>0</v>
      </c>
    </row>
    <row r="22" spans="1:8" ht="81">
      <c r="A22" s="49" t="s">
        <v>150</v>
      </c>
      <c r="B22" s="40" t="s">
        <v>103</v>
      </c>
      <c r="C22" s="46" t="s">
        <v>11</v>
      </c>
      <c r="D22" s="46" t="s">
        <v>36</v>
      </c>
      <c r="E22" s="47" t="s">
        <v>136</v>
      </c>
      <c r="F22" s="47">
        <v>244</v>
      </c>
      <c r="G22" s="48">
        <v>19725.73</v>
      </c>
      <c r="H22" s="48">
        <v>0</v>
      </c>
    </row>
    <row r="23" spans="1:8" ht="101.25">
      <c r="A23" s="49" t="s">
        <v>151</v>
      </c>
      <c r="B23" s="40" t="s">
        <v>103</v>
      </c>
      <c r="C23" s="46" t="s">
        <v>11</v>
      </c>
      <c r="D23" s="46" t="s">
        <v>36</v>
      </c>
      <c r="E23" s="47" t="s">
        <v>137</v>
      </c>
      <c r="F23" s="47">
        <v>244</v>
      </c>
      <c r="G23" s="48">
        <v>150000</v>
      </c>
      <c r="H23" s="48">
        <v>150000</v>
      </c>
    </row>
    <row r="24" spans="1:8" ht="81">
      <c r="A24" s="49" t="s">
        <v>191</v>
      </c>
      <c r="B24" s="40" t="s">
        <v>103</v>
      </c>
      <c r="C24" s="46" t="s">
        <v>11</v>
      </c>
      <c r="D24" s="46" t="s">
        <v>36</v>
      </c>
      <c r="E24" s="47" t="s">
        <v>190</v>
      </c>
      <c r="F24" s="47">
        <v>244</v>
      </c>
      <c r="G24" s="48">
        <v>430434</v>
      </c>
      <c r="H24" s="48">
        <v>0</v>
      </c>
    </row>
    <row r="25" spans="1:8" ht="101.25">
      <c r="A25" s="49" t="s">
        <v>193</v>
      </c>
      <c r="B25" s="40" t="s">
        <v>103</v>
      </c>
      <c r="C25" s="46" t="s">
        <v>11</v>
      </c>
      <c r="D25" s="46" t="s">
        <v>36</v>
      </c>
      <c r="E25" s="47" t="s">
        <v>192</v>
      </c>
      <c r="F25" s="47">
        <v>244</v>
      </c>
      <c r="G25" s="48">
        <v>124532</v>
      </c>
      <c r="H25" s="48">
        <v>124532</v>
      </c>
    </row>
    <row r="26" spans="1:8" ht="121.5">
      <c r="A26" s="44" t="s">
        <v>152</v>
      </c>
      <c r="B26" s="40" t="s">
        <v>103</v>
      </c>
      <c r="C26" s="46" t="s">
        <v>11</v>
      </c>
      <c r="D26" s="46" t="s">
        <v>36</v>
      </c>
      <c r="E26" s="47" t="s">
        <v>110</v>
      </c>
      <c r="F26" s="47">
        <v>244</v>
      </c>
      <c r="G26" s="48">
        <v>3668511.18</v>
      </c>
      <c r="H26" s="48">
        <v>3247501.62</v>
      </c>
    </row>
    <row r="27" spans="1:8" ht="81">
      <c r="A27" s="44" t="s">
        <v>201</v>
      </c>
      <c r="B27" s="40" t="s">
        <v>103</v>
      </c>
      <c r="C27" s="46" t="s">
        <v>11</v>
      </c>
      <c r="D27" s="46" t="s">
        <v>36</v>
      </c>
      <c r="E27" s="47" t="s">
        <v>200</v>
      </c>
      <c r="F27" s="47">
        <v>244</v>
      </c>
      <c r="G27" s="48">
        <v>37875789.6</v>
      </c>
      <c r="H27" s="48">
        <v>11362736.88</v>
      </c>
    </row>
    <row r="28" spans="1:8" ht="60.75">
      <c r="A28" s="44" t="s">
        <v>153</v>
      </c>
      <c r="B28" s="40" t="s">
        <v>103</v>
      </c>
      <c r="C28" s="46" t="s">
        <v>11</v>
      </c>
      <c r="D28" s="46" t="s">
        <v>36</v>
      </c>
      <c r="E28" s="47" t="s">
        <v>111</v>
      </c>
      <c r="F28" s="47">
        <v>244</v>
      </c>
      <c r="G28" s="48">
        <v>539031.62</v>
      </c>
      <c r="H28" s="48">
        <v>189620.45</v>
      </c>
    </row>
    <row r="29" spans="1:8" ht="60.75">
      <c r="A29" s="44" t="s">
        <v>154</v>
      </c>
      <c r="B29" s="40" t="s">
        <v>103</v>
      </c>
      <c r="C29" s="46" t="s">
        <v>11</v>
      </c>
      <c r="D29" s="46" t="s">
        <v>36</v>
      </c>
      <c r="E29" s="47" t="s">
        <v>112</v>
      </c>
      <c r="F29" s="47">
        <v>244</v>
      </c>
      <c r="G29" s="48">
        <v>495495.25</v>
      </c>
      <c r="H29" s="48">
        <v>495495.25</v>
      </c>
    </row>
    <row r="30" spans="1:8" ht="81">
      <c r="A30" s="44" t="s">
        <v>155</v>
      </c>
      <c r="B30" s="40" t="s">
        <v>103</v>
      </c>
      <c r="C30" s="46" t="s">
        <v>12</v>
      </c>
      <c r="D30" s="46" t="s">
        <v>15</v>
      </c>
      <c r="E30" s="47" t="s">
        <v>138</v>
      </c>
      <c r="F30" s="47">
        <v>244</v>
      </c>
      <c r="G30" s="48">
        <v>73000</v>
      </c>
      <c r="H30" s="48">
        <v>73000</v>
      </c>
    </row>
    <row r="31" spans="1:8" ht="101.25">
      <c r="A31" s="44" t="s">
        <v>156</v>
      </c>
      <c r="B31" s="40" t="s">
        <v>103</v>
      </c>
      <c r="C31" s="46" t="s">
        <v>12</v>
      </c>
      <c r="D31" s="46" t="s">
        <v>15</v>
      </c>
      <c r="E31" s="47" t="s">
        <v>113</v>
      </c>
      <c r="F31" s="47">
        <v>244</v>
      </c>
      <c r="G31" s="48">
        <v>2959756.74</v>
      </c>
      <c r="H31" s="48">
        <v>2595536.17</v>
      </c>
    </row>
    <row r="32" spans="1:8" ht="81">
      <c r="A32" s="44" t="s">
        <v>157</v>
      </c>
      <c r="B32" s="40" t="s">
        <v>103</v>
      </c>
      <c r="C32" s="46" t="s">
        <v>12</v>
      </c>
      <c r="D32" s="46" t="s">
        <v>15</v>
      </c>
      <c r="E32" s="47" t="s">
        <v>114</v>
      </c>
      <c r="F32" s="47">
        <v>244</v>
      </c>
      <c r="G32" s="48">
        <v>1757770.12</v>
      </c>
      <c r="H32" s="48">
        <v>1225399.2</v>
      </c>
    </row>
    <row r="33" spans="1:8" ht="81">
      <c r="A33" s="44" t="s">
        <v>158</v>
      </c>
      <c r="B33" s="40" t="s">
        <v>103</v>
      </c>
      <c r="C33" s="46" t="s">
        <v>12</v>
      </c>
      <c r="D33" s="46" t="s">
        <v>15</v>
      </c>
      <c r="E33" s="47" t="s">
        <v>115</v>
      </c>
      <c r="F33" s="47">
        <v>244</v>
      </c>
      <c r="G33" s="48">
        <v>1150326.19</v>
      </c>
      <c r="H33" s="48">
        <v>845345.34</v>
      </c>
    </row>
    <row r="34" spans="1:8" ht="81">
      <c r="A34" s="44" t="s">
        <v>158</v>
      </c>
      <c r="B34" s="40" t="s">
        <v>103</v>
      </c>
      <c r="C34" s="46" t="s">
        <v>12</v>
      </c>
      <c r="D34" s="46" t="s">
        <v>15</v>
      </c>
      <c r="E34" s="47" t="s">
        <v>115</v>
      </c>
      <c r="F34" s="47">
        <v>247</v>
      </c>
      <c r="G34" s="48">
        <v>72850.41</v>
      </c>
      <c r="H34" s="48">
        <v>72850.16</v>
      </c>
    </row>
    <row r="35" spans="1:8" ht="60.75">
      <c r="A35" s="44" t="s">
        <v>159</v>
      </c>
      <c r="B35" s="40" t="s">
        <v>103</v>
      </c>
      <c r="C35" s="46" t="s">
        <v>12</v>
      </c>
      <c r="D35" s="46" t="s">
        <v>15</v>
      </c>
      <c r="E35" s="47" t="s">
        <v>116</v>
      </c>
      <c r="F35" s="47">
        <v>244</v>
      </c>
      <c r="G35" s="48">
        <v>506695.59</v>
      </c>
      <c r="H35" s="48">
        <v>386089</v>
      </c>
    </row>
    <row r="36" spans="1:8" ht="60.75">
      <c r="A36" s="44" t="s">
        <v>160</v>
      </c>
      <c r="B36" s="40" t="s">
        <v>103</v>
      </c>
      <c r="C36" s="46" t="s">
        <v>12</v>
      </c>
      <c r="D36" s="46" t="s">
        <v>15</v>
      </c>
      <c r="E36" s="47" t="s">
        <v>117</v>
      </c>
      <c r="F36" s="47">
        <v>244</v>
      </c>
      <c r="G36" s="48">
        <v>103049.7</v>
      </c>
      <c r="H36" s="48">
        <v>0</v>
      </c>
    </row>
    <row r="37" spans="1:8" ht="101.25">
      <c r="A37" s="44" t="s">
        <v>161</v>
      </c>
      <c r="B37" s="40" t="s">
        <v>103</v>
      </c>
      <c r="C37" s="46" t="s">
        <v>12</v>
      </c>
      <c r="D37" s="46" t="s">
        <v>15</v>
      </c>
      <c r="E37" s="47" t="s">
        <v>118</v>
      </c>
      <c r="F37" s="47">
        <v>244</v>
      </c>
      <c r="G37" s="48">
        <v>30400</v>
      </c>
      <c r="H37" s="48">
        <v>30400</v>
      </c>
    </row>
    <row r="38" spans="1:8" ht="101.25">
      <c r="A38" s="44" t="s">
        <v>161</v>
      </c>
      <c r="B38" s="40" t="s">
        <v>103</v>
      </c>
      <c r="C38" s="46" t="s">
        <v>12</v>
      </c>
      <c r="D38" s="46" t="s">
        <v>15</v>
      </c>
      <c r="E38" s="47" t="s">
        <v>139</v>
      </c>
      <c r="F38" s="47">
        <v>244</v>
      </c>
      <c r="G38" s="48">
        <v>21000</v>
      </c>
      <c r="H38" s="48">
        <v>12960</v>
      </c>
    </row>
    <row r="39" spans="1:8" ht="60.75">
      <c r="A39" s="44" t="s">
        <v>162</v>
      </c>
      <c r="B39" s="40" t="s">
        <v>103</v>
      </c>
      <c r="C39" s="46" t="s">
        <v>12</v>
      </c>
      <c r="D39" s="46" t="s">
        <v>15</v>
      </c>
      <c r="E39" s="47" t="s">
        <v>119</v>
      </c>
      <c r="F39" s="47">
        <v>244</v>
      </c>
      <c r="G39" s="48">
        <v>614966.11</v>
      </c>
      <c r="H39" s="48">
        <v>313264.4</v>
      </c>
    </row>
    <row r="40" spans="1:8" ht="101.25">
      <c r="A40" s="44" t="s">
        <v>163</v>
      </c>
      <c r="B40" s="40" t="s">
        <v>103</v>
      </c>
      <c r="C40" s="46" t="s">
        <v>12</v>
      </c>
      <c r="D40" s="46" t="s">
        <v>15</v>
      </c>
      <c r="E40" s="47" t="s">
        <v>120</v>
      </c>
      <c r="F40" s="47">
        <v>244</v>
      </c>
      <c r="G40" s="48">
        <v>3511660</v>
      </c>
      <c r="H40" s="48">
        <v>2853118.72</v>
      </c>
    </row>
    <row r="41" spans="1:8" ht="81">
      <c r="A41" s="44" t="s">
        <v>164</v>
      </c>
      <c r="B41" s="40" t="s">
        <v>103</v>
      </c>
      <c r="C41" s="46" t="s">
        <v>12</v>
      </c>
      <c r="D41" s="46" t="s">
        <v>15</v>
      </c>
      <c r="E41" s="47" t="s">
        <v>121</v>
      </c>
      <c r="F41" s="47">
        <v>244</v>
      </c>
      <c r="G41" s="48">
        <v>2200000</v>
      </c>
      <c r="H41" s="48">
        <v>1248089.61</v>
      </c>
    </row>
    <row r="42" spans="1:8" ht="121.5">
      <c r="A42" s="44" t="s">
        <v>165</v>
      </c>
      <c r="B42" s="40" t="s">
        <v>103</v>
      </c>
      <c r="C42" s="46" t="s">
        <v>12</v>
      </c>
      <c r="D42" s="46" t="s">
        <v>15</v>
      </c>
      <c r="E42" s="47" t="s">
        <v>122</v>
      </c>
      <c r="F42" s="47">
        <v>244</v>
      </c>
      <c r="G42" s="48">
        <v>650000</v>
      </c>
      <c r="H42" s="48">
        <v>427620</v>
      </c>
    </row>
    <row r="43" spans="1:8" ht="81">
      <c r="A43" s="44" t="s">
        <v>166</v>
      </c>
      <c r="B43" s="40" t="s">
        <v>103</v>
      </c>
      <c r="C43" s="46" t="s">
        <v>12</v>
      </c>
      <c r="D43" s="46" t="s">
        <v>15</v>
      </c>
      <c r="E43" s="47" t="s">
        <v>123</v>
      </c>
      <c r="F43" s="47">
        <v>247</v>
      </c>
      <c r="G43" s="48">
        <v>4300000</v>
      </c>
      <c r="H43" s="48">
        <v>2987006.29</v>
      </c>
    </row>
    <row r="44" spans="1:8" ht="81">
      <c r="A44" s="44" t="s">
        <v>167</v>
      </c>
      <c r="B44" s="40" t="s">
        <v>103</v>
      </c>
      <c r="C44" s="46" t="s">
        <v>12</v>
      </c>
      <c r="D44" s="46" t="s">
        <v>15</v>
      </c>
      <c r="E44" s="47" t="s">
        <v>124</v>
      </c>
      <c r="F44" s="47">
        <v>244</v>
      </c>
      <c r="G44" s="48">
        <v>218000</v>
      </c>
      <c r="H44" s="48">
        <v>0</v>
      </c>
    </row>
    <row r="45" spans="1:8" ht="81">
      <c r="A45" s="44" t="s">
        <v>168</v>
      </c>
      <c r="B45" s="40" t="s">
        <v>103</v>
      </c>
      <c r="C45" s="46" t="s">
        <v>12</v>
      </c>
      <c r="D45" s="46" t="s">
        <v>15</v>
      </c>
      <c r="E45" s="47" t="s">
        <v>125</v>
      </c>
      <c r="F45" s="47">
        <v>244</v>
      </c>
      <c r="G45" s="48">
        <v>86000</v>
      </c>
      <c r="H45" s="48">
        <v>86000</v>
      </c>
    </row>
    <row r="46" spans="1:8" ht="81">
      <c r="A46" s="44" t="s">
        <v>208</v>
      </c>
      <c r="B46" s="40" t="s">
        <v>103</v>
      </c>
      <c r="C46" s="46" t="s">
        <v>12</v>
      </c>
      <c r="D46" s="46" t="s">
        <v>15</v>
      </c>
      <c r="E46" s="47" t="s">
        <v>129</v>
      </c>
      <c r="F46" s="47">
        <v>244</v>
      </c>
      <c r="G46" s="48">
        <v>158901.6</v>
      </c>
      <c r="H46" s="48">
        <v>0</v>
      </c>
    </row>
    <row r="47" spans="1:8" ht="101.25">
      <c r="A47" s="44" t="s">
        <v>195</v>
      </c>
      <c r="B47" s="40" t="s">
        <v>103</v>
      </c>
      <c r="C47" s="46" t="s">
        <v>12</v>
      </c>
      <c r="D47" s="46" t="s">
        <v>15</v>
      </c>
      <c r="E47" s="47" t="s">
        <v>194</v>
      </c>
      <c r="F47" s="47">
        <v>414</v>
      </c>
      <c r="G47" s="48">
        <v>811252.33</v>
      </c>
      <c r="H47" s="48">
        <v>0</v>
      </c>
    </row>
    <row r="48" spans="1:8" ht="121.5">
      <c r="A48" s="44" t="s">
        <v>169</v>
      </c>
      <c r="B48" s="40" t="s">
        <v>103</v>
      </c>
      <c r="C48" s="46" t="s">
        <v>12</v>
      </c>
      <c r="D48" s="46" t="s">
        <v>15</v>
      </c>
      <c r="E48" s="47" t="s">
        <v>126</v>
      </c>
      <c r="F48" s="47">
        <v>244</v>
      </c>
      <c r="G48" s="48">
        <v>160759.82</v>
      </c>
      <c r="H48" s="48">
        <v>0</v>
      </c>
    </row>
    <row r="49" spans="1:8" ht="101.25">
      <c r="A49" s="44" t="s">
        <v>170</v>
      </c>
      <c r="B49" s="40" t="s">
        <v>103</v>
      </c>
      <c r="C49" s="46" t="s">
        <v>12</v>
      </c>
      <c r="D49" s="46" t="s">
        <v>15</v>
      </c>
      <c r="E49" s="47" t="s">
        <v>140</v>
      </c>
      <c r="F49" s="47">
        <v>244</v>
      </c>
      <c r="G49" s="48">
        <v>217.78</v>
      </c>
      <c r="H49" s="48">
        <v>0</v>
      </c>
    </row>
    <row r="50" spans="1:8" ht="60.75">
      <c r="A50" s="44" t="s">
        <v>171</v>
      </c>
      <c r="B50" s="40" t="s">
        <v>103</v>
      </c>
      <c r="C50" s="46" t="s">
        <v>12</v>
      </c>
      <c r="D50" s="46" t="s">
        <v>15</v>
      </c>
      <c r="E50" s="47" t="s">
        <v>141</v>
      </c>
      <c r="F50" s="47">
        <v>244</v>
      </c>
      <c r="G50" s="48">
        <v>80000</v>
      </c>
      <c r="H50" s="48">
        <v>80000</v>
      </c>
    </row>
    <row r="51" spans="1:8" ht="101.25">
      <c r="A51" s="44" t="s">
        <v>172</v>
      </c>
      <c r="B51" s="40" t="s">
        <v>103</v>
      </c>
      <c r="C51" s="46" t="s">
        <v>12</v>
      </c>
      <c r="D51" s="46" t="s">
        <v>15</v>
      </c>
      <c r="E51" s="47" t="s">
        <v>173</v>
      </c>
      <c r="F51" s="47">
        <v>244</v>
      </c>
      <c r="G51" s="48">
        <v>21000</v>
      </c>
      <c r="H51" s="48">
        <v>20525.2</v>
      </c>
    </row>
    <row r="52" spans="1:8" ht="101.25">
      <c r="A52" s="44" t="s">
        <v>174</v>
      </c>
      <c r="B52" s="40" t="s">
        <v>103</v>
      </c>
      <c r="C52" s="46" t="s">
        <v>12</v>
      </c>
      <c r="D52" s="46" t="s">
        <v>15</v>
      </c>
      <c r="E52" s="47" t="s">
        <v>175</v>
      </c>
      <c r="F52" s="47">
        <v>244</v>
      </c>
      <c r="G52" s="48">
        <v>21000</v>
      </c>
      <c r="H52" s="48">
        <v>20525.2</v>
      </c>
    </row>
    <row r="53" spans="1:8" ht="101.25">
      <c r="A53" s="44" t="s">
        <v>176</v>
      </c>
      <c r="B53" s="40" t="s">
        <v>103</v>
      </c>
      <c r="C53" s="46" t="s">
        <v>12</v>
      </c>
      <c r="D53" s="46" t="s">
        <v>15</v>
      </c>
      <c r="E53" s="47" t="s">
        <v>177</v>
      </c>
      <c r="F53" s="47">
        <v>244</v>
      </c>
      <c r="G53" s="48">
        <v>21000</v>
      </c>
      <c r="H53" s="48">
        <v>20525.2</v>
      </c>
    </row>
    <row r="54" spans="1:8" ht="121.5">
      <c r="A54" s="44" t="s">
        <v>196</v>
      </c>
      <c r="B54" s="40" t="s">
        <v>103</v>
      </c>
      <c r="C54" s="46" t="s">
        <v>12</v>
      </c>
      <c r="D54" s="46" t="s">
        <v>15</v>
      </c>
      <c r="E54" s="47" t="s">
        <v>197</v>
      </c>
      <c r="F54" s="47">
        <v>244</v>
      </c>
      <c r="G54" s="48">
        <v>54664.24</v>
      </c>
      <c r="H54" s="48">
        <v>30676.25</v>
      </c>
    </row>
    <row r="55" spans="1:8" ht="81">
      <c r="A55" s="44" t="s">
        <v>210</v>
      </c>
      <c r="B55" s="40" t="s">
        <v>103</v>
      </c>
      <c r="C55" s="46" t="s">
        <v>12</v>
      </c>
      <c r="D55" s="46" t="s">
        <v>15</v>
      </c>
      <c r="E55" s="47" t="s">
        <v>209</v>
      </c>
      <c r="F55" s="47">
        <v>244</v>
      </c>
      <c r="G55" s="48">
        <v>8175</v>
      </c>
      <c r="H55" s="48">
        <v>0</v>
      </c>
    </row>
    <row r="56" spans="1:8" ht="121.5">
      <c r="A56" s="44" t="s">
        <v>178</v>
      </c>
      <c r="B56" s="40" t="s">
        <v>103</v>
      </c>
      <c r="C56" s="46" t="s">
        <v>12</v>
      </c>
      <c r="D56" s="46" t="s">
        <v>15</v>
      </c>
      <c r="E56" s="47" t="s">
        <v>179</v>
      </c>
      <c r="F56" s="47">
        <v>244</v>
      </c>
      <c r="G56" s="48">
        <v>1058000</v>
      </c>
      <c r="H56" s="48">
        <v>1058000</v>
      </c>
    </row>
    <row r="57" spans="1:8" ht="141.75">
      <c r="A57" s="44" t="s">
        <v>180</v>
      </c>
      <c r="B57" s="40" t="s">
        <v>103</v>
      </c>
      <c r="C57" s="46" t="s">
        <v>12</v>
      </c>
      <c r="D57" s="46" t="s">
        <v>15</v>
      </c>
      <c r="E57" s="47" t="s">
        <v>181</v>
      </c>
      <c r="F57" s="47">
        <v>244</v>
      </c>
      <c r="G57" s="48">
        <v>1058000</v>
      </c>
      <c r="H57" s="48">
        <v>1058000</v>
      </c>
    </row>
    <row r="58" spans="1:8" ht="121.5">
      <c r="A58" s="44" t="s">
        <v>182</v>
      </c>
      <c r="B58" s="40" t="s">
        <v>103</v>
      </c>
      <c r="C58" s="46" t="s">
        <v>12</v>
      </c>
      <c r="D58" s="46" t="s">
        <v>15</v>
      </c>
      <c r="E58" s="47" t="s">
        <v>183</v>
      </c>
      <c r="F58" s="47">
        <v>244</v>
      </c>
      <c r="G58" s="48">
        <v>1058000</v>
      </c>
      <c r="H58" s="48">
        <v>1058000</v>
      </c>
    </row>
    <row r="59" spans="1:8" ht="60.75">
      <c r="A59" s="44" t="s">
        <v>199</v>
      </c>
      <c r="B59" s="40" t="s">
        <v>103</v>
      </c>
      <c r="C59" s="46" t="s">
        <v>73</v>
      </c>
      <c r="D59" s="46" t="s">
        <v>12</v>
      </c>
      <c r="E59" s="47" t="s">
        <v>198</v>
      </c>
      <c r="F59" s="47">
        <v>244</v>
      </c>
      <c r="G59" s="48">
        <v>5000</v>
      </c>
      <c r="H59" s="48">
        <v>800</v>
      </c>
    </row>
    <row r="60" spans="1:8" ht="81">
      <c r="A60" s="44" t="s">
        <v>184</v>
      </c>
      <c r="B60" s="40" t="s">
        <v>103</v>
      </c>
      <c r="C60" s="46" t="s">
        <v>105</v>
      </c>
      <c r="D60" s="46" t="s">
        <v>15</v>
      </c>
      <c r="E60" s="47" t="s">
        <v>127</v>
      </c>
      <c r="F60" s="47">
        <v>244</v>
      </c>
      <c r="G60" s="48">
        <v>34823.4</v>
      </c>
      <c r="H60" s="48">
        <v>0</v>
      </c>
    </row>
    <row r="61" spans="1:8" ht="18.75">
      <c r="A61" s="15"/>
      <c r="B61" s="15"/>
      <c r="C61" s="15"/>
      <c r="D61" s="15"/>
      <c r="E61" s="15"/>
      <c r="F61" s="15"/>
      <c r="G61" s="16"/>
      <c r="H61" s="16"/>
    </row>
    <row r="62" spans="1:8" ht="18.75">
      <c r="A62" s="15"/>
      <c r="B62" s="15"/>
      <c r="C62" s="15"/>
      <c r="D62" s="15"/>
      <c r="E62" s="15"/>
      <c r="F62" s="15"/>
      <c r="G62" s="16"/>
      <c r="H62" s="16"/>
    </row>
    <row r="63" spans="2:6" ht="18.75">
      <c r="B63" s="5"/>
      <c r="C63" s="5"/>
      <c r="D63" s="5"/>
      <c r="E63" s="5"/>
      <c r="F63" s="5"/>
    </row>
    <row r="64" spans="2:6" ht="18.75">
      <c r="B64" s="5"/>
      <c r="C64" s="5"/>
      <c r="D64" s="5"/>
      <c r="E64" s="5"/>
      <c r="F64" s="5"/>
    </row>
    <row r="65" spans="2:6" ht="18.75">
      <c r="B65" s="5"/>
      <c r="C65" s="5"/>
      <c r="D65" s="5"/>
      <c r="E65" s="5"/>
      <c r="F65" s="5"/>
    </row>
    <row r="66" spans="2:6" ht="18.75">
      <c r="B66" s="5"/>
      <c r="C66" s="5"/>
      <c r="D66" s="5"/>
      <c r="E66" s="5"/>
      <c r="F66" s="5"/>
    </row>
    <row r="67" spans="2:6" ht="18.75">
      <c r="B67" s="5"/>
      <c r="C67" s="5"/>
      <c r="D67" s="5"/>
      <c r="E67" s="5"/>
      <c r="F67" s="5"/>
    </row>
    <row r="68" spans="2:6" ht="18.75">
      <c r="B68" s="5"/>
      <c r="C68" s="5"/>
      <c r="D68" s="5"/>
      <c r="E68" s="5"/>
      <c r="F68" s="5"/>
    </row>
    <row r="69" spans="2:6" ht="18.75">
      <c r="B69" s="5"/>
      <c r="C69" s="5"/>
      <c r="D69" s="5"/>
      <c r="E69" s="5"/>
      <c r="F69" s="5"/>
    </row>
    <row r="70" spans="2:6" ht="18.75">
      <c r="B70" s="5"/>
      <c r="C70" s="5"/>
      <c r="D70" s="5"/>
      <c r="E70" s="5"/>
      <c r="F70" s="5"/>
    </row>
    <row r="71" spans="2:6" ht="18.75">
      <c r="B71" s="5"/>
      <c r="C71" s="5"/>
      <c r="D71" s="5"/>
      <c r="E71" s="5"/>
      <c r="F71" s="5"/>
    </row>
    <row r="72" spans="2:6" ht="18.75">
      <c r="B72" s="5"/>
      <c r="C72" s="5"/>
      <c r="D72" s="5"/>
      <c r="E72" s="5"/>
      <c r="F72" s="5"/>
    </row>
    <row r="73" spans="2:6" ht="18.75">
      <c r="B73" s="5"/>
      <c r="C73" s="5"/>
      <c r="D73" s="5"/>
      <c r="E73" s="5"/>
      <c r="F73" s="5"/>
    </row>
    <row r="74" spans="2:6" ht="18.75">
      <c r="B74" s="5"/>
      <c r="C74" s="5"/>
      <c r="D74" s="5"/>
      <c r="E74" s="5"/>
      <c r="F74" s="5"/>
    </row>
    <row r="75" spans="2:6" ht="18.75">
      <c r="B75" s="5"/>
      <c r="C75" s="5"/>
      <c r="D75" s="5"/>
      <c r="E75" s="5"/>
      <c r="F75" s="5"/>
    </row>
    <row r="76" spans="2:6" ht="18.75">
      <c r="B76" s="5"/>
      <c r="C76" s="5"/>
      <c r="D76" s="5"/>
      <c r="E76" s="5"/>
      <c r="F76" s="5"/>
    </row>
    <row r="77" spans="2:6" ht="18.75">
      <c r="B77" s="5"/>
      <c r="C77" s="5"/>
      <c r="D77" s="5"/>
      <c r="E77" s="5"/>
      <c r="F77" s="5"/>
    </row>
    <row r="78" spans="2:6" ht="18.75">
      <c r="B78" s="5"/>
      <c r="C78" s="5"/>
      <c r="D78" s="5"/>
      <c r="E78" s="5"/>
      <c r="F78" s="5"/>
    </row>
    <row r="79" spans="2:6" ht="18.75">
      <c r="B79" s="5"/>
      <c r="C79" s="5"/>
      <c r="D79" s="5"/>
      <c r="E79" s="5"/>
      <c r="F79" s="5"/>
    </row>
    <row r="80" spans="2:6" ht="18.75">
      <c r="B80" s="5"/>
      <c r="C80" s="5"/>
      <c r="D80" s="5"/>
      <c r="E80" s="5"/>
      <c r="F80" s="5"/>
    </row>
    <row r="81" spans="2:6" ht="18.75">
      <c r="B81" s="5"/>
      <c r="C81" s="5"/>
      <c r="D81" s="5"/>
      <c r="E81" s="5"/>
      <c r="F81" s="5"/>
    </row>
    <row r="82" spans="2:6" ht="18.75">
      <c r="B82" s="5"/>
      <c r="C82" s="5"/>
      <c r="D82" s="5"/>
      <c r="E82" s="5"/>
      <c r="F82" s="5"/>
    </row>
    <row r="83" spans="2:6" ht="18.75">
      <c r="B83" s="5"/>
      <c r="C83" s="5"/>
      <c r="D83" s="5"/>
      <c r="E83" s="5"/>
      <c r="F83" s="5"/>
    </row>
    <row r="84" spans="2:6" ht="18.75">
      <c r="B84" s="5"/>
      <c r="C84" s="5"/>
      <c r="D84" s="5"/>
      <c r="E84" s="5"/>
      <c r="F84" s="5"/>
    </row>
    <row r="85" spans="2:6" ht="18.75">
      <c r="B85" s="5"/>
      <c r="C85" s="5"/>
      <c r="D85" s="5"/>
      <c r="E85" s="5"/>
      <c r="F85" s="5"/>
    </row>
    <row r="86" spans="2:6" ht="18.75">
      <c r="B86" s="5"/>
      <c r="C86" s="5"/>
      <c r="D86" s="5"/>
      <c r="E86" s="5"/>
      <c r="F86" s="5"/>
    </row>
    <row r="87" spans="2:6" ht="18.75">
      <c r="B87" s="5"/>
      <c r="C87" s="5"/>
      <c r="D87" s="5"/>
      <c r="E87" s="5"/>
      <c r="F87" s="5"/>
    </row>
    <row r="88" spans="2:6" ht="18.75">
      <c r="B88" s="5"/>
      <c r="C88" s="5"/>
      <c r="D88" s="5"/>
      <c r="E88" s="5"/>
      <c r="F88" s="5"/>
    </row>
    <row r="89" spans="2:6" ht="18.75">
      <c r="B89" s="5"/>
      <c r="C89" s="5"/>
      <c r="D89" s="5"/>
      <c r="E89" s="5"/>
      <c r="F89" s="5"/>
    </row>
    <row r="90" spans="2:6" ht="18.75">
      <c r="B90" s="5"/>
      <c r="C90" s="5"/>
      <c r="D90" s="5"/>
      <c r="E90" s="5"/>
      <c r="F90" s="5"/>
    </row>
    <row r="91" spans="2:6" ht="18.75">
      <c r="B91" s="5"/>
      <c r="C91" s="5"/>
      <c r="D91" s="5"/>
      <c r="E91" s="5"/>
      <c r="F91" s="5"/>
    </row>
    <row r="92" spans="2:6" ht="18.75">
      <c r="B92" s="5"/>
      <c r="C92" s="5"/>
      <c r="D92" s="5"/>
      <c r="E92" s="5"/>
      <c r="F92" s="5"/>
    </row>
    <row r="93" spans="2:6" ht="18.75">
      <c r="B93" s="5"/>
      <c r="C93" s="5"/>
      <c r="D93" s="5"/>
      <c r="E93" s="5"/>
      <c r="F93" s="5"/>
    </row>
    <row r="94" spans="2:6" ht="18.75">
      <c r="B94" s="5"/>
      <c r="C94" s="5"/>
      <c r="D94" s="5"/>
      <c r="E94" s="5"/>
      <c r="F94" s="5"/>
    </row>
    <row r="95" spans="2:6" ht="18.75">
      <c r="B95" s="5"/>
      <c r="C95" s="5"/>
      <c r="D95" s="5"/>
      <c r="E95" s="5"/>
      <c r="F95" s="5"/>
    </row>
    <row r="96" spans="2:6" ht="18.75">
      <c r="B96" s="5"/>
      <c r="C96" s="5"/>
      <c r="D96" s="5"/>
      <c r="E96" s="5"/>
      <c r="F96" s="5"/>
    </row>
    <row r="97" spans="2:6" ht="18.75">
      <c r="B97" s="5"/>
      <c r="C97" s="5"/>
      <c r="D97" s="5"/>
      <c r="E97" s="5"/>
      <c r="F97" s="5"/>
    </row>
    <row r="98" spans="2:6" ht="18.75">
      <c r="B98" s="5"/>
      <c r="C98" s="5"/>
      <c r="D98" s="5"/>
      <c r="E98" s="5"/>
      <c r="F98" s="5"/>
    </row>
    <row r="99" spans="2:6" ht="18.75">
      <c r="B99" s="5"/>
      <c r="C99" s="5"/>
      <c r="D99" s="5"/>
      <c r="E99" s="5"/>
      <c r="F99" s="5"/>
    </row>
    <row r="100" spans="2:6" ht="18.75">
      <c r="B100" s="5"/>
      <c r="C100" s="5"/>
      <c r="D100" s="5"/>
      <c r="E100" s="5"/>
      <c r="F100" s="5"/>
    </row>
    <row r="101" spans="2:6" ht="18.75">
      <c r="B101" s="5"/>
      <c r="C101" s="5"/>
      <c r="D101" s="5"/>
      <c r="E101" s="5"/>
      <c r="F101" s="5"/>
    </row>
    <row r="102" spans="2:6" ht="18.75">
      <c r="B102" s="5"/>
      <c r="C102" s="5"/>
      <c r="D102" s="5"/>
      <c r="E102" s="5"/>
      <c r="F102" s="5"/>
    </row>
    <row r="103" spans="2:6" ht="18.75">
      <c r="B103" s="5"/>
      <c r="C103" s="5"/>
      <c r="D103" s="5"/>
      <c r="E103" s="5"/>
      <c r="F103" s="5"/>
    </row>
    <row r="104" spans="2:6" ht="18.75">
      <c r="B104" s="5"/>
      <c r="C104" s="5"/>
      <c r="D104" s="5"/>
      <c r="E104" s="5"/>
      <c r="F104" s="5"/>
    </row>
    <row r="105" spans="2:6" ht="18.75">
      <c r="B105" s="5"/>
      <c r="C105" s="5"/>
      <c r="D105" s="5"/>
      <c r="E105" s="5"/>
      <c r="F105" s="5"/>
    </row>
    <row r="106" spans="2:6" ht="18.75">
      <c r="B106" s="5"/>
      <c r="C106" s="5"/>
      <c r="D106" s="5"/>
      <c r="E106" s="5"/>
      <c r="F106" s="5"/>
    </row>
    <row r="107" spans="2:6" ht="18.75">
      <c r="B107" s="5"/>
      <c r="C107" s="5"/>
      <c r="D107" s="5"/>
      <c r="E107" s="5"/>
      <c r="F107" s="5"/>
    </row>
    <row r="108" spans="2:6" ht="18.75">
      <c r="B108" s="5"/>
      <c r="C108" s="5"/>
      <c r="D108" s="5"/>
      <c r="E108" s="5"/>
      <c r="F108" s="5"/>
    </row>
    <row r="109" spans="2:6" ht="18.75">
      <c r="B109" s="5"/>
      <c r="C109" s="5"/>
      <c r="D109" s="5"/>
      <c r="E109" s="5"/>
      <c r="F109" s="5"/>
    </row>
    <row r="110" spans="2:6" ht="18.75">
      <c r="B110" s="5"/>
      <c r="C110" s="5"/>
      <c r="D110" s="5"/>
      <c r="E110" s="5"/>
      <c r="F110" s="5"/>
    </row>
    <row r="111" spans="2:6" ht="18.75">
      <c r="B111" s="5"/>
      <c r="C111" s="5"/>
      <c r="D111" s="5"/>
      <c r="E111" s="5"/>
      <c r="F111" s="5"/>
    </row>
    <row r="112" spans="2:6" ht="18.75">
      <c r="B112" s="5"/>
      <c r="C112" s="5"/>
      <c r="D112" s="5"/>
      <c r="E112" s="5"/>
      <c r="F112" s="5"/>
    </row>
    <row r="113" spans="2:6" ht="18.75">
      <c r="B113" s="5"/>
      <c r="C113" s="5"/>
      <c r="D113" s="5"/>
      <c r="E113" s="5"/>
      <c r="F113" s="5"/>
    </row>
    <row r="114" spans="2:6" ht="18.75">
      <c r="B114" s="5"/>
      <c r="C114" s="5"/>
      <c r="D114" s="5"/>
      <c r="E114" s="5"/>
      <c r="F114" s="5"/>
    </row>
    <row r="115" spans="2:6" ht="18.75">
      <c r="B115" s="5"/>
      <c r="C115" s="5"/>
      <c r="D115" s="5"/>
      <c r="E115" s="5"/>
      <c r="F115" s="5"/>
    </row>
    <row r="116" spans="2:6" ht="18.75">
      <c r="B116" s="5"/>
      <c r="C116" s="5"/>
      <c r="D116" s="5"/>
      <c r="E116" s="5"/>
      <c r="F116" s="5"/>
    </row>
    <row r="117" spans="2:6" ht="18.75">
      <c r="B117" s="5"/>
      <c r="C117" s="5"/>
      <c r="D117" s="5"/>
      <c r="E117" s="5"/>
      <c r="F117" s="5"/>
    </row>
    <row r="118" spans="2:6" ht="18.75">
      <c r="B118" s="5"/>
      <c r="C118" s="5"/>
      <c r="D118" s="5"/>
      <c r="E118" s="5"/>
      <c r="F118" s="5"/>
    </row>
    <row r="119" spans="2:6" ht="18.75">
      <c r="B119" s="5"/>
      <c r="C119" s="5"/>
      <c r="D119" s="5"/>
      <c r="E119" s="5"/>
      <c r="F119" s="5"/>
    </row>
    <row r="120" spans="2:6" ht="18.75">
      <c r="B120" s="5"/>
      <c r="C120" s="5"/>
      <c r="D120" s="5"/>
      <c r="E120" s="5"/>
      <c r="F120" s="5"/>
    </row>
    <row r="121" spans="2:6" ht="18.75">
      <c r="B121" s="5"/>
      <c r="C121" s="5"/>
      <c r="D121" s="5"/>
      <c r="E121" s="5"/>
      <c r="F121" s="5"/>
    </row>
    <row r="122" spans="2:6" ht="18.75">
      <c r="B122" s="5"/>
      <c r="C122" s="5"/>
      <c r="D122" s="5"/>
      <c r="E122" s="5"/>
      <c r="F122" s="5"/>
    </row>
    <row r="123" spans="2:6" ht="18.75">
      <c r="B123" s="5"/>
      <c r="C123" s="5"/>
      <c r="D123" s="5"/>
      <c r="E123" s="5"/>
      <c r="F123" s="5"/>
    </row>
    <row r="124" spans="2:6" ht="18.75">
      <c r="B124" s="5"/>
      <c r="C124" s="5"/>
      <c r="D124" s="5"/>
      <c r="E124" s="5"/>
      <c r="F124" s="5"/>
    </row>
    <row r="125" spans="2:6" ht="18.75">
      <c r="B125" s="5"/>
      <c r="C125" s="5"/>
      <c r="D125" s="5"/>
      <c r="E125" s="5"/>
      <c r="F125" s="5"/>
    </row>
    <row r="126" spans="2:6" ht="18.75">
      <c r="B126" s="5"/>
      <c r="C126" s="5"/>
      <c r="D126" s="5"/>
      <c r="E126" s="5"/>
      <c r="F126" s="5"/>
    </row>
    <row r="127" spans="2:6" ht="18.75">
      <c r="B127" s="5"/>
      <c r="C127" s="5"/>
      <c r="D127" s="5"/>
      <c r="E127" s="5"/>
      <c r="F127" s="5"/>
    </row>
    <row r="128" spans="2:6" ht="18.75">
      <c r="B128" s="5"/>
      <c r="C128" s="5"/>
      <c r="D128" s="5"/>
      <c r="E128" s="5"/>
      <c r="F128" s="5"/>
    </row>
    <row r="129" spans="2:6" ht="18.75">
      <c r="B129" s="5"/>
      <c r="C129" s="5"/>
      <c r="D129" s="5"/>
      <c r="E129" s="5"/>
      <c r="F129" s="5"/>
    </row>
    <row r="130" spans="2:6" ht="18.75">
      <c r="B130" s="5"/>
      <c r="C130" s="5"/>
      <c r="D130" s="5"/>
      <c r="E130" s="5"/>
      <c r="F130" s="5"/>
    </row>
    <row r="131" spans="2:6" ht="18.75">
      <c r="B131" s="5"/>
      <c r="C131" s="5"/>
      <c r="D131" s="5"/>
      <c r="E131" s="5"/>
      <c r="F131" s="5"/>
    </row>
    <row r="132" spans="2:6" ht="18.75">
      <c r="B132" s="5"/>
      <c r="C132" s="5"/>
      <c r="D132" s="5"/>
      <c r="E132" s="5"/>
      <c r="F132" s="5"/>
    </row>
    <row r="133" spans="2:6" ht="18.75">
      <c r="B133" s="5"/>
      <c r="C133" s="5"/>
      <c r="D133" s="5"/>
      <c r="E133" s="5"/>
      <c r="F133" s="5"/>
    </row>
    <row r="134" spans="2:6" ht="18.75">
      <c r="B134" s="5"/>
      <c r="C134" s="5"/>
      <c r="D134" s="5"/>
      <c r="E134" s="5"/>
      <c r="F134" s="5"/>
    </row>
    <row r="135" spans="2:6" ht="18.75">
      <c r="B135" s="5"/>
      <c r="C135" s="5"/>
      <c r="D135" s="5"/>
      <c r="E135" s="5"/>
      <c r="F135" s="5"/>
    </row>
    <row r="136" spans="2:6" ht="18.75">
      <c r="B136" s="5"/>
      <c r="C136" s="5"/>
      <c r="D136" s="5"/>
      <c r="E136" s="5"/>
      <c r="F136" s="5"/>
    </row>
    <row r="137" spans="2:6" ht="18.75">
      <c r="B137" s="5"/>
      <c r="C137" s="5"/>
      <c r="D137" s="5"/>
      <c r="E137" s="5"/>
      <c r="F137" s="5"/>
    </row>
    <row r="138" spans="2:6" ht="18.75">
      <c r="B138" s="5"/>
      <c r="C138" s="5"/>
      <c r="D138" s="5"/>
      <c r="E138" s="5"/>
      <c r="F138" s="5"/>
    </row>
    <row r="139" spans="2:6" ht="18.75">
      <c r="B139" s="5"/>
      <c r="C139" s="5"/>
      <c r="D139" s="5"/>
      <c r="E139" s="5"/>
      <c r="F139" s="5"/>
    </row>
    <row r="140" spans="2:6" ht="18.75">
      <c r="B140" s="5"/>
      <c r="C140" s="5"/>
      <c r="D140" s="5"/>
      <c r="E140" s="5"/>
      <c r="F140" s="5"/>
    </row>
    <row r="141" spans="2:6" ht="18.75">
      <c r="B141" s="5"/>
      <c r="C141" s="5"/>
      <c r="D141" s="5"/>
      <c r="E141" s="5"/>
      <c r="F141" s="5"/>
    </row>
    <row r="142" spans="2:6" ht="18.75">
      <c r="B142" s="5"/>
      <c r="C142" s="5"/>
      <c r="D142" s="5"/>
      <c r="E142" s="5"/>
      <c r="F142" s="5"/>
    </row>
    <row r="143" spans="2:6" ht="18.75">
      <c r="B143" s="5"/>
      <c r="C143" s="5"/>
      <c r="D143" s="5"/>
      <c r="E143" s="5"/>
      <c r="F143" s="5"/>
    </row>
    <row r="144" spans="2:6" ht="18.75">
      <c r="B144" s="5"/>
      <c r="C144" s="5"/>
      <c r="D144" s="5"/>
      <c r="E144" s="5"/>
      <c r="F144" s="5"/>
    </row>
    <row r="145" spans="2:6" ht="18.75">
      <c r="B145" s="5"/>
      <c r="C145" s="5"/>
      <c r="D145" s="5"/>
      <c r="E145" s="5"/>
      <c r="F145" s="5"/>
    </row>
    <row r="146" spans="2:6" ht="18.75">
      <c r="B146" s="5"/>
      <c r="C146" s="5"/>
      <c r="D146" s="5"/>
      <c r="E146" s="5"/>
      <c r="F146" s="5"/>
    </row>
  </sheetData>
  <sheetProtection/>
  <mergeCells count="2">
    <mergeCell ref="A2:H2"/>
    <mergeCell ref="A1:H1"/>
  </mergeCells>
  <printOptions/>
  <pageMargins left="0.7" right="0.7" top="0.75" bottom="0.75" header="0.3" footer="0.3"/>
  <pageSetup horizontalDpi="600" verticalDpi="600" orientation="portrait" paperSize="9" scale="50" r:id="rId1"/>
</worksheet>
</file>

<file path=xl/worksheets/sheet2.xml><?xml version="1.0" encoding="utf-8"?>
<worksheet xmlns="http://schemas.openxmlformats.org/spreadsheetml/2006/main" xmlns:r="http://schemas.openxmlformats.org/officeDocument/2006/relationships">
  <dimension ref="A1:M114"/>
  <sheetViews>
    <sheetView zoomScale="85" zoomScaleNormal="85" zoomScalePageLayoutView="0" workbookViewId="0" topLeftCell="A4">
      <selection activeCell="A14" sqref="A14"/>
    </sheetView>
  </sheetViews>
  <sheetFormatPr defaultColWidth="9.140625" defaultRowHeight="15"/>
  <cols>
    <col min="1" max="1" width="74.421875" style="5" customWidth="1"/>
    <col min="2" max="2" width="6.7109375" style="17" customWidth="1"/>
    <col min="3" max="3" width="5.28125" style="17" customWidth="1"/>
    <col min="4" max="4" width="6.00390625" style="17" customWidth="1"/>
    <col min="5" max="5" width="18.140625" style="17" customWidth="1"/>
    <col min="6" max="6" width="5.7109375" style="17" customWidth="1"/>
    <col min="7" max="7" width="7.57421875" style="17" customWidth="1"/>
    <col min="8" max="10" width="21.140625" style="5" customWidth="1"/>
    <col min="11" max="11" width="21.00390625" style="20" customWidth="1"/>
    <col min="12" max="12" width="9.140625" style="5" customWidth="1"/>
    <col min="13" max="13" width="13.140625" style="5" customWidth="1"/>
    <col min="14" max="16384" width="9.140625" style="5" customWidth="1"/>
  </cols>
  <sheetData>
    <row r="1" spans="1:10" ht="75" customHeight="1">
      <c r="A1" s="51" t="s">
        <v>63</v>
      </c>
      <c r="B1" s="51"/>
      <c r="C1" s="51"/>
      <c r="D1" s="51"/>
      <c r="E1" s="51"/>
      <c r="F1" s="51"/>
      <c r="G1" s="51"/>
      <c r="H1" s="51"/>
      <c r="I1" s="51"/>
      <c r="J1" s="51"/>
    </row>
    <row r="2" spans="1:10" ht="103.5" customHeight="1">
      <c r="A2" s="3" t="s">
        <v>16</v>
      </c>
      <c r="B2" s="7" t="s">
        <v>17</v>
      </c>
      <c r="C2" s="7" t="s">
        <v>18</v>
      </c>
      <c r="D2" s="7" t="s">
        <v>19</v>
      </c>
      <c r="E2" s="3" t="s">
        <v>20</v>
      </c>
      <c r="F2" s="3" t="s">
        <v>21</v>
      </c>
      <c r="G2" s="3" t="s">
        <v>24</v>
      </c>
      <c r="H2" s="3" t="s">
        <v>31</v>
      </c>
      <c r="I2" s="3" t="s">
        <v>32</v>
      </c>
      <c r="J2" s="3" t="s">
        <v>64</v>
      </c>
    </row>
    <row r="3" spans="1:11" s="24" customFormat="1" ht="18.75">
      <c r="A3" s="8" t="s">
        <v>0</v>
      </c>
      <c r="B3" s="3" t="s">
        <v>1</v>
      </c>
      <c r="C3" s="3" t="s">
        <v>2</v>
      </c>
      <c r="D3" s="3" t="s">
        <v>3</v>
      </c>
      <c r="E3" s="3" t="s">
        <v>4</v>
      </c>
      <c r="F3" s="3" t="s">
        <v>5</v>
      </c>
      <c r="G3" s="3" t="s">
        <v>30</v>
      </c>
      <c r="H3" s="9">
        <v>8</v>
      </c>
      <c r="I3" s="9">
        <v>9</v>
      </c>
      <c r="J3" s="9">
        <v>10</v>
      </c>
      <c r="K3" s="21"/>
    </row>
    <row r="4" spans="1:11" s="11" customFormat="1" ht="41.25" customHeight="1">
      <c r="A4" s="12" t="s">
        <v>22</v>
      </c>
      <c r="B4" s="10" t="s">
        <v>23</v>
      </c>
      <c r="C4" s="10" t="s">
        <v>6</v>
      </c>
      <c r="D4" s="10" t="s">
        <v>6</v>
      </c>
      <c r="E4" s="13" t="s">
        <v>7</v>
      </c>
      <c r="F4" s="14" t="s">
        <v>8</v>
      </c>
      <c r="G4" s="14" t="s">
        <v>25</v>
      </c>
      <c r="H4" s="35">
        <f>SUM(H5:H36)</f>
        <v>21534784.2</v>
      </c>
      <c r="I4" s="35">
        <f>SUM(I5:I36)</f>
        <v>15438169.83</v>
      </c>
      <c r="J4" s="35">
        <f>SUM(J5:J36)</f>
        <v>12100977.84</v>
      </c>
      <c r="K4" s="18"/>
    </row>
    <row r="5" spans="1:11" s="11" customFormat="1" ht="59.25" customHeight="1">
      <c r="A5" s="25" t="s">
        <v>75</v>
      </c>
      <c r="B5" s="2" t="s">
        <v>23</v>
      </c>
      <c r="C5" s="2" t="s">
        <v>9</v>
      </c>
      <c r="D5" s="2" t="s">
        <v>13</v>
      </c>
      <c r="E5" s="3" t="s">
        <v>33</v>
      </c>
      <c r="F5" s="2" t="s">
        <v>54</v>
      </c>
      <c r="G5" s="4"/>
      <c r="H5" s="33">
        <v>3665931.8</v>
      </c>
      <c r="I5" s="33">
        <v>3665931.8</v>
      </c>
      <c r="J5" s="33">
        <v>3019658.18</v>
      </c>
      <c r="K5" s="18"/>
    </row>
    <row r="6" spans="1:11" s="11" customFormat="1" ht="60" customHeight="1">
      <c r="A6" s="25" t="s">
        <v>76</v>
      </c>
      <c r="B6" s="2" t="s">
        <v>23</v>
      </c>
      <c r="C6" s="2" t="s">
        <v>9</v>
      </c>
      <c r="D6" s="2" t="s">
        <v>13</v>
      </c>
      <c r="E6" s="3" t="s">
        <v>33</v>
      </c>
      <c r="F6" s="2" t="s">
        <v>55</v>
      </c>
      <c r="G6" s="4"/>
      <c r="H6" s="33">
        <v>1107111.41</v>
      </c>
      <c r="I6" s="33">
        <v>1107111.41</v>
      </c>
      <c r="J6" s="33">
        <v>911936.77</v>
      </c>
      <c r="K6" s="18"/>
    </row>
    <row r="7" spans="1:13" s="6" customFormat="1" ht="65.25" customHeight="1">
      <c r="A7" s="25" t="s">
        <v>76</v>
      </c>
      <c r="B7" s="2" t="s">
        <v>23</v>
      </c>
      <c r="C7" s="2" t="s">
        <v>9</v>
      </c>
      <c r="D7" s="2" t="s">
        <v>13</v>
      </c>
      <c r="E7" s="3" t="s">
        <v>33</v>
      </c>
      <c r="F7" s="2" t="s">
        <v>56</v>
      </c>
      <c r="G7" s="2" t="s">
        <v>57</v>
      </c>
      <c r="H7" s="33">
        <v>5000</v>
      </c>
      <c r="I7" s="33">
        <v>6000</v>
      </c>
      <c r="J7" s="33">
        <v>6000</v>
      </c>
      <c r="K7" s="19"/>
      <c r="M7" s="23"/>
    </row>
    <row r="8" spans="1:13" s="6" customFormat="1" ht="58.5" customHeight="1">
      <c r="A8" s="25" t="s">
        <v>76</v>
      </c>
      <c r="B8" s="2" t="s">
        <v>23</v>
      </c>
      <c r="C8" s="2" t="s">
        <v>9</v>
      </c>
      <c r="D8" s="2" t="s">
        <v>13</v>
      </c>
      <c r="E8" s="3" t="s">
        <v>33</v>
      </c>
      <c r="F8" s="2" t="s">
        <v>56</v>
      </c>
      <c r="G8" s="2" t="s">
        <v>26</v>
      </c>
      <c r="H8" s="33">
        <v>33000</v>
      </c>
      <c r="I8" s="33">
        <v>6600</v>
      </c>
      <c r="J8" s="33">
        <v>6600</v>
      </c>
      <c r="K8" s="19"/>
      <c r="M8" s="23"/>
    </row>
    <row r="9" spans="1:13" s="6" customFormat="1" ht="43.5" customHeight="1">
      <c r="A9" s="25" t="s">
        <v>77</v>
      </c>
      <c r="B9" s="2" t="s">
        <v>23</v>
      </c>
      <c r="C9" s="2" t="s">
        <v>9</v>
      </c>
      <c r="D9" s="2" t="s">
        <v>13</v>
      </c>
      <c r="E9" s="3" t="s">
        <v>65</v>
      </c>
      <c r="F9" s="2" t="s">
        <v>56</v>
      </c>
      <c r="G9" s="2" t="s">
        <v>26</v>
      </c>
      <c r="H9" s="33">
        <v>24500</v>
      </c>
      <c r="I9" s="33">
        <v>0</v>
      </c>
      <c r="J9" s="33">
        <v>0</v>
      </c>
      <c r="K9" s="19"/>
      <c r="M9" s="23"/>
    </row>
    <row r="10" spans="1:13" s="6" customFormat="1" ht="81" customHeight="1">
      <c r="A10" s="25" t="s">
        <v>78</v>
      </c>
      <c r="B10" s="2" t="s">
        <v>23</v>
      </c>
      <c r="C10" s="2" t="s">
        <v>11</v>
      </c>
      <c r="D10" s="2" t="s">
        <v>12</v>
      </c>
      <c r="E10" s="3" t="s">
        <v>66</v>
      </c>
      <c r="F10" s="2" t="s">
        <v>56</v>
      </c>
      <c r="G10" s="4" t="s">
        <v>26</v>
      </c>
      <c r="H10" s="33">
        <v>66392.85</v>
      </c>
      <c r="I10" s="36">
        <v>24245.25</v>
      </c>
      <c r="J10" s="36">
        <v>24245.25</v>
      </c>
      <c r="K10" s="19"/>
      <c r="M10" s="23"/>
    </row>
    <row r="11" spans="1:10" ht="135.75" customHeight="1">
      <c r="A11" s="26" t="s">
        <v>79</v>
      </c>
      <c r="B11" s="2" t="s">
        <v>23</v>
      </c>
      <c r="C11" s="2" t="s">
        <v>11</v>
      </c>
      <c r="D11" s="2" t="s">
        <v>12</v>
      </c>
      <c r="E11" s="27" t="s">
        <v>34</v>
      </c>
      <c r="F11" s="27">
        <v>244</v>
      </c>
      <c r="G11" s="4" t="s">
        <v>26</v>
      </c>
      <c r="H11" s="33">
        <v>101433.22</v>
      </c>
      <c r="I11" s="33">
        <v>0</v>
      </c>
      <c r="J11" s="33">
        <v>0</v>
      </c>
    </row>
    <row r="12" spans="1:10" ht="77.25" customHeight="1">
      <c r="A12" s="28" t="s">
        <v>80</v>
      </c>
      <c r="B12" s="3" t="s">
        <v>23</v>
      </c>
      <c r="C12" s="3" t="s">
        <v>11</v>
      </c>
      <c r="D12" s="3" t="s">
        <v>14</v>
      </c>
      <c r="E12" s="4" t="s">
        <v>35</v>
      </c>
      <c r="F12" s="3" t="s">
        <v>56</v>
      </c>
      <c r="G12" s="4" t="s">
        <v>28</v>
      </c>
      <c r="H12" s="33">
        <v>2651299.67</v>
      </c>
      <c r="I12" s="33">
        <v>2495743.73</v>
      </c>
      <c r="J12" s="33">
        <v>0</v>
      </c>
    </row>
    <row r="13" spans="1:11" s="20" customFormat="1" ht="77.25" customHeight="1">
      <c r="A13" s="25" t="s">
        <v>81</v>
      </c>
      <c r="B13" s="3" t="s">
        <v>23</v>
      </c>
      <c r="C13" s="3" t="s">
        <v>11</v>
      </c>
      <c r="D13" s="3" t="s">
        <v>36</v>
      </c>
      <c r="E13" s="29" t="s">
        <v>37</v>
      </c>
      <c r="F13" s="3" t="s">
        <v>58</v>
      </c>
      <c r="G13" s="4"/>
      <c r="H13" s="33">
        <v>1025066.51</v>
      </c>
      <c r="I13" s="33">
        <v>1025066.51</v>
      </c>
      <c r="J13" s="33">
        <v>1025066.51</v>
      </c>
      <c r="K13" s="22"/>
    </row>
    <row r="14" spans="1:10" ht="114.75" customHeight="1">
      <c r="A14" s="25" t="s">
        <v>82</v>
      </c>
      <c r="B14" s="3" t="s">
        <v>23</v>
      </c>
      <c r="C14" s="3" t="s">
        <v>11</v>
      </c>
      <c r="D14" s="3" t="s">
        <v>36</v>
      </c>
      <c r="E14" s="29" t="s">
        <v>67</v>
      </c>
      <c r="F14" s="3" t="s">
        <v>58</v>
      </c>
      <c r="G14" s="4"/>
      <c r="H14" s="33">
        <v>3109098.55</v>
      </c>
      <c r="I14" s="33">
        <v>3109098.55</v>
      </c>
      <c r="J14" s="33">
        <v>3109098.55</v>
      </c>
    </row>
    <row r="15" spans="1:10" ht="39.75" customHeight="1">
      <c r="A15" s="37" t="s">
        <v>83</v>
      </c>
      <c r="B15" s="3" t="s">
        <v>23</v>
      </c>
      <c r="C15" s="3" t="s">
        <v>11</v>
      </c>
      <c r="D15" s="3" t="s">
        <v>36</v>
      </c>
      <c r="E15" s="29" t="s">
        <v>68</v>
      </c>
      <c r="F15" s="3" t="s">
        <v>56</v>
      </c>
      <c r="G15" s="4" t="s">
        <v>29</v>
      </c>
      <c r="H15" s="33">
        <v>246813.34</v>
      </c>
      <c r="I15" s="33">
        <v>246813.94</v>
      </c>
      <c r="J15" s="33">
        <v>246813.94</v>
      </c>
    </row>
    <row r="16" spans="1:10" ht="76.5" customHeight="1">
      <c r="A16" s="37" t="s">
        <v>84</v>
      </c>
      <c r="B16" s="3" t="s">
        <v>23</v>
      </c>
      <c r="C16" s="3" t="s">
        <v>11</v>
      </c>
      <c r="D16" s="3" t="s">
        <v>36</v>
      </c>
      <c r="E16" s="29" t="s">
        <v>69</v>
      </c>
      <c r="F16" s="3" t="s">
        <v>56</v>
      </c>
      <c r="G16" s="4" t="s">
        <v>26</v>
      </c>
      <c r="H16" s="33">
        <v>206778.8</v>
      </c>
      <c r="I16" s="33">
        <v>0</v>
      </c>
      <c r="J16" s="33">
        <v>0</v>
      </c>
    </row>
    <row r="17" spans="1:10" ht="25.5" customHeight="1">
      <c r="A17" s="25" t="s">
        <v>85</v>
      </c>
      <c r="B17" s="3" t="s">
        <v>23</v>
      </c>
      <c r="C17" s="3" t="s">
        <v>11</v>
      </c>
      <c r="D17" s="3" t="s">
        <v>36</v>
      </c>
      <c r="E17" s="4" t="s">
        <v>38</v>
      </c>
      <c r="F17" s="3" t="s">
        <v>56</v>
      </c>
      <c r="G17" s="4" t="s">
        <v>26</v>
      </c>
      <c r="H17" s="33">
        <v>134021</v>
      </c>
      <c r="I17" s="33">
        <v>134021</v>
      </c>
      <c r="J17" s="33">
        <v>134021</v>
      </c>
    </row>
    <row r="18" spans="1:10" ht="25.5" customHeight="1">
      <c r="A18" s="25" t="s">
        <v>85</v>
      </c>
      <c r="B18" s="3" t="s">
        <v>23</v>
      </c>
      <c r="C18" s="3" t="s">
        <v>11</v>
      </c>
      <c r="D18" s="3" t="s">
        <v>36</v>
      </c>
      <c r="E18" s="4" t="s">
        <v>38</v>
      </c>
      <c r="F18" s="3" t="s">
        <v>56</v>
      </c>
      <c r="G18" s="4" t="s">
        <v>59</v>
      </c>
      <c r="H18" s="33">
        <v>50000</v>
      </c>
      <c r="I18" s="33">
        <v>50000</v>
      </c>
      <c r="J18" s="33">
        <v>50000</v>
      </c>
    </row>
    <row r="19" spans="1:10" ht="59.25" customHeight="1">
      <c r="A19" s="28" t="s">
        <v>86</v>
      </c>
      <c r="B19" s="3" t="s">
        <v>23</v>
      </c>
      <c r="C19" s="3" t="s">
        <v>12</v>
      </c>
      <c r="D19" s="3" t="s">
        <v>9</v>
      </c>
      <c r="E19" s="4" t="s">
        <v>39</v>
      </c>
      <c r="F19" s="3" t="s">
        <v>56</v>
      </c>
      <c r="G19" s="4" t="s">
        <v>26</v>
      </c>
      <c r="H19" s="33">
        <f>56000+24000</f>
        <v>80000</v>
      </c>
      <c r="I19" s="33">
        <v>60000</v>
      </c>
      <c r="J19" s="33">
        <v>60000</v>
      </c>
    </row>
    <row r="20" spans="1:10" ht="41.25" customHeight="1">
      <c r="A20" s="28" t="s">
        <v>87</v>
      </c>
      <c r="B20" s="3" t="s">
        <v>23</v>
      </c>
      <c r="C20" s="3" t="s">
        <v>12</v>
      </c>
      <c r="D20" s="3" t="s">
        <v>9</v>
      </c>
      <c r="E20" s="4" t="s">
        <v>40</v>
      </c>
      <c r="F20" s="3" t="s">
        <v>56</v>
      </c>
      <c r="G20" s="4" t="s">
        <v>29</v>
      </c>
      <c r="H20" s="33">
        <v>402341.38</v>
      </c>
      <c r="I20" s="33">
        <v>402341.38</v>
      </c>
      <c r="J20" s="33">
        <v>402341.38</v>
      </c>
    </row>
    <row r="21" spans="1:10" ht="60" customHeight="1">
      <c r="A21" s="30" t="s">
        <v>88</v>
      </c>
      <c r="B21" s="3" t="s">
        <v>23</v>
      </c>
      <c r="C21" s="3" t="s">
        <v>12</v>
      </c>
      <c r="D21" s="3" t="s">
        <v>9</v>
      </c>
      <c r="E21" s="4" t="s">
        <v>41</v>
      </c>
      <c r="F21" s="3" t="s">
        <v>56</v>
      </c>
      <c r="G21" s="4" t="s">
        <v>29</v>
      </c>
      <c r="H21" s="33">
        <v>30000</v>
      </c>
      <c r="I21" s="33">
        <v>0</v>
      </c>
      <c r="J21" s="33">
        <v>0</v>
      </c>
    </row>
    <row r="22" spans="1:10" ht="189" customHeight="1">
      <c r="A22" s="30" t="s">
        <v>89</v>
      </c>
      <c r="B22" s="3" t="s">
        <v>23</v>
      </c>
      <c r="C22" s="3" t="s">
        <v>12</v>
      </c>
      <c r="D22" s="3" t="s">
        <v>9</v>
      </c>
      <c r="E22" s="4" t="s">
        <v>42</v>
      </c>
      <c r="F22" s="3" t="s">
        <v>27</v>
      </c>
      <c r="G22" s="4"/>
      <c r="H22" s="33">
        <v>456067.61</v>
      </c>
      <c r="I22" s="33">
        <v>240000</v>
      </c>
      <c r="J22" s="33">
        <v>240000</v>
      </c>
    </row>
    <row r="23" spans="1:10" ht="60" customHeight="1">
      <c r="A23" s="1" t="s">
        <v>90</v>
      </c>
      <c r="B23" s="3" t="s">
        <v>23</v>
      </c>
      <c r="C23" s="3" t="s">
        <v>12</v>
      </c>
      <c r="D23" s="3" t="s">
        <v>10</v>
      </c>
      <c r="E23" s="4" t="s">
        <v>70</v>
      </c>
      <c r="F23" s="3" t="s">
        <v>56</v>
      </c>
      <c r="G23" s="4" t="s">
        <v>26</v>
      </c>
      <c r="H23" s="33">
        <v>1226835.59</v>
      </c>
      <c r="I23" s="33">
        <v>0</v>
      </c>
      <c r="J23" s="33">
        <v>0</v>
      </c>
    </row>
    <row r="24" spans="1:10" ht="59.25" customHeight="1">
      <c r="A24" s="1" t="s">
        <v>91</v>
      </c>
      <c r="B24" s="3" t="s">
        <v>23</v>
      </c>
      <c r="C24" s="3" t="s">
        <v>12</v>
      </c>
      <c r="D24" s="3" t="s">
        <v>10</v>
      </c>
      <c r="E24" s="4" t="s">
        <v>71</v>
      </c>
      <c r="F24" s="3" t="s">
        <v>60</v>
      </c>
      <c r="G24" s="4"/>
      <c r="H24" s="33">
        <v>214039</v>
      </c>
      <c r="I24" s="33">
        <v>0</v>
      </c>
      <c r="J24" s="33">
        <v>0</v>
      </c>
    </row>
    <row r="25" spans="1:10" ht="78.75" customHeight="1">
      <c r="A25" s="28" t="s">
        <v>92</v>
      </c>
      <c r="B25" s="31" t="s">
        <v>23</v>
      </c>
      <c r="C25" s="31" t="s">
        <v>12</v>
      </c>
      <c r="D25" s="31" t="s">
        <v>10</v>
      </c>
      <c r="E25" s="32" t="s">
        <v>43</v>
      </c>
      <c r="F25" s="31" t="s">
        <v>58</v>
      </c>
      <c r="G25" s="4"/>
      <c r="H25" s="34">
        <v>651932.06</v>
      </c>
      <c r="I25" s="33">
        <v>0</v>
      </c>
      <c r="J25" s="33">
        <v>0</v>
      </c>
    </row>
    <row r="26" spans="1:11" s="11" customFormat="1" ht="75.75" customHeight="1">
      <c r="A26" s="28" t="s">
        <v>93</v>
      </c>
      <c r="B26" s="31" t="s">
        <v>23</v>
      </c>
      <c r="C26" s="31" t="s">
        <v>12</v>
      </c>
      <c r="D26" s="31" t="s">
        <v>10</v>
      </c>
      <c r="E26" s="32" t="s">
        <v>44</v>
      </c>
      <c r="F26" s="31" t="s">
        <v>58</v>
      </c>
      <c r="G26" s="15"/>
      <c r="H26" s="34">
        <v>400000</v>
      </c>
      <c r="I26" s="34">
        <v>400000</v>
      </c>
      <c r="J26" s="34">
        <v>400000</v>
      </c>
      <c r="K26" s="18"/>
    </row>
    <row r="27" spans="1:11" s="11" customFormat="1" ht="46.5" customHeight="1">
      <c r="A27" s="28" t="s">
        <v>94</v>
      </c>
      <c r="B27" s="31" t="s">
        <v>45</v>
      </c>
      <c r="C27" s="31" t="s">
        <v>46</v>
      </c>
      <c r="D27" s="31" t="s">
        <v>10</v>
      </c>
      <c r="E27" s="32" t="s">
        <v>47</v>
      </c>
      <c r="F27" s="31" t="s">
        <v>62</v>
      </c>
      <c r="G27" s="4" t="s">
        <v>61</v>
      </c>
      <c r="H27" s="34">
        <v>1600000</v>
      </c>
      <c r="I27" s="34">
        <v>488000</v>
      </c>
      <c r="J27" s="34">
        <v>488000</v>
      </c>
      <c r="K27" s="18"/>
    </row>
    <row r="28" spans="1:10" ht="65.25" customHeight="1">
      <c r="A28" s="30" t="s">
        <v>95</v>
      </c>
      <c r="B28" s="31" t="s">
        <v>23</v>
      </c>
      <c r="C28" s="31" t="s">
        <v>12</v>
      </c>
      <c r="D28" s="31" t="s">
        <v>10</v>
      </c>
      <c r="E28" s="32" t="s">
        <v>48</v>
      </c>
      <c r="F28" s="31" t="s">
        <v>56</v>
      </c>
      <c r="G28" s="4" t="s">
        <v>29</v>
      </c>
      <c r="H28" s="34">
        <v>600000</v>
      </c>
      <c r="I28" s="34">
        <v>415000</v>
      </c>
      <c r="J28" s="34">
        <v>415000</v>
      </c>
    </row>
    <row r="29" spans="1:10" ht="75">
      <c r="A29" s="30" t="s">
        <v>96</v>
      </c>
      <c r="B29" s="31" t="s">
        <v>23</v>
      </c>
      <c r="C29" s="31" t="s">
        <v>12</v>
      </c>
      <c r="D29" s="31" t="s">
        <v>10</v>
      </c>
      <c r="E29" s="32" t="s">
        <v>72</v>
      </c>
      <c r="F29" s="31" t="s">
        <v>58</v>
      </c>
      <c r="G29" s="4"/>
      <c r="H29" s="34">
        <v>250000</v>
      </c>
      <c r="I29" s="34">
        <v>0</v>
      </c>
      <c r="J29" s="34">
        <v>0</v>
      </c>
    </row>
    <row r="30" spans="1:10" ht="18.75">
      <c r="A30" s="30" t="s">
        <v>97</v>
      </c>
      <c r="B30" s="31" t="s">
        <v>23</v>
      </c>
      <c r="C30" s="31" t="s">
        <v>12</v>
      </c>
      <c r="D30" s="31" t="s">
        <v>10</v>
      </c>
      <c r="E30" s="32" t="s">
        <v>49</v>
      </c>
      <c r="F30" s="31" t="s">
        <v>56</v>
      </c>
      <c r="G30" s="4" t="s">
        <v>59</v>
      </c>
      <c r="H30" s="34">
        <v>120000</v>
      </c>
      <c r="I30" s="34">
        <v>120000</v>
      </c>
      <c r="J30" s="34">
        <v>120000</v>
      </c>
    </row>
    <row r="31" spans="1:10" ht="18.75">
      <c r="A31" s="28" t="s">
        <v>98</v>
      </c>
      <c r="B31" s="31" t="s">
        <v>23</v>
      </c>
      <c r="C31" s="31" t="s">
        <v>12</v>
      </c>
      <c r="D31" s="31" t="s">
        <v>15</v>
      </c>
      <c r="E31" s="32" t="s">
        <v>50</v>
      </c>
      <c r="F31" s="31" t="s">
        <v>56</v>
      </c>
      <c r="G31" s="4" t="s">
        <v>26</v>
      </c>
      <c r="H31" s="34">
        <v>1000000</v>
      </c>
      <c r="I31" s="34">
        <v>300000</v>
      </c>
      <c r="J31" s="34">
        <v>300000</v>
      </c>
    </row>
    <row r="32" spans="1:10" ht="60" customHeight="1">
      <c r="A32" s="30" t="s">
        <v>99</v>
      </c>
      <c r="B32" s="31" t="s">
        <v>23</v>
      </c>
      <c r="C32" s="31" t="s">
        <v>12</v>
      </c>
      <c r="D32" s="31" t="s">
        <v>15</v>
      </c>
      <c r="E32" s="27" t="s">
        <v>51</v>
      </c>
      <c r="F32" s="31" t="s">
        <v>56</v>
      </c>
      <c r="G32" s="4" t="s">
        <v>26</v>
      </c>
      <c r="H32" s="34">
        <v>1000000</v>
      </c>
      <c r="I32" s="34">
        <v>300000</v>
      </c>
      <c r="J32" s="34">
        <v>300000</v>
      </c>
    </row>
    <row r="33" spans="1:10" ht="79.5" customHeight="1">
      <c r="A33" s="28" t="s">
        <v>100</v>
      </c>
      <c r="B33" s="3" t="s">
        <v>23</v>
      </c>
      <c r="C33" s="3" t="s">
        <v>12</v>
      </c>
      <c r="D33" s="3" t="s">
        <v>15</v>
      </c>
      <c r="E33" s="4" t="s">
        <v>52</v>
      </c>
      <c r="F33" s="3" t="s">
        <v>58</v>
      </c>
      <c r="G33" s="4"/>
      <c r="H33" s="34">
        <v>570621.41</v>
      </c>
      <c r="I33" s="34">
        <v>570621.41</v>
      </c>
      <c r="J33" s="34">
        <v>570621.41</v>
      </c>
    </row>
    <row r="34" spans="1:10" ht="56.25">
      <c r="A34" s="28" t="s">
        <v>101</v>
      </c>
      <c r="B34" s="3" t="s">
        <v>23</v>
      </c>
      <c r="C34" s="3" t="s">
        <v>12</v>
      </c>
      <c r="D34" s="3" t="s">
        <v>15</v>
      </c>
      <c r="E34" s="4" t="s">
        <v>53</v>
      </c>
      <c r="F34" s="3" t="s">
        <v>56</v>
      </c>
      <c r="G34" s="4" t="s">
        <v>61</v>
      </c>
      <c r="H34" s="34">
        <v>160000</v>
      </c>
      <c r="I34" s="34">
        <v>161773.95</v>
      </c>
      <c r="J34" s="34">
        <v>168244.91</v>
      </c>
    </row>
    <row r="35" spans="1:10" ht="56.25">
      <c r="A35" s="28" t="s">
        <v>101</v>
      </c>
      <c r="B35" s="3" t="s">
        <v>23</v>
      </c>
      <c r="C35" s="3" t="s">
        <v>12</v>
      </c>
      <c r="D35" s="3" t="s">
        <v>15</v>
      </c>
      <c r="E35" s="4" t="s">
        <v>53</v>
      </c>
      <c r="F35" s="3" t="s">
        <v>56</v>
      </c>
      <c r="G35" s="4" t="s">
        <v>29</v>
      </c>
      <c r="H35" s="34">
        <v>340000</v>
      </c>
      <c r="I35" s="34">
        <v>109800.9</v>
      </c>
      <c r="J35" s="34">
        <v>103329.94</v>
      </c>
    </row>
    <row r="36" spans="1:10" ht="75">
      <c r="A36" s="38" t="s">
        <v>102</v>
      </c>
      <c r="B36" s="3" t="s">
        <v>23</v>
      </c>
      <c r="C36" s="3" t="s">
        <v>73</v>
      </c>
      <c r="D36" s="3" t="s">
        <v>12</v>
      </c>
      <c r="E36" s="4" t="s">
        <v>74</v>
      </c>
      <c r="F36" s="3" t="s">
        <v>56</v>
      </c>
      <c r="G36" s="4" t="s">
        <v>26</v>
      </c>
      <c r="H36" s="34">
        <v>6500</v>
      </c>
      <c r="I36" s="34">
        <v>0</v>
      </c>
      <c r="J36" s="34">
        <v>0</v>
      </c>
    </row>
    <row r="37" spans="2:11" ht="18.75">
      <c r="B37" s="5"/>
      <c r="C37" s="5"/>
      <c r="D37" s="5"/>
      <c r="E37" s="5"/>
      <c r="F37" s="5"/>
      <c r="G37" s="5"/>
      <c r="J37" s="20"/>
      <c r="K37" s="5"/>
    </row>
    <row r="38" spans="2:11" ht="18.75">
      <c r="B38" s="5"/>
      <c r="C38" s="5"/>
      <c r="D38" s="5"/>
      <c r="E38" s="5"/>
      <c r="F38" s="5"/>
      <c r="G38" s="5"/>
      <c r="J38" s="20"/>
      <c r="K38" s="5"/>
    </row>
    <row r="39" spans="2:11" ht="18.75">
      <c r="B39" s="5"/>
      <c r="C39" s="5"/>
      <c r="D39" s="5"/>
      <c r="E39" s="5"/>
      <c r="F39" s="5"/>
      <c r="G39" s="5"/>
      <c r="J39" s="20"/>
      <c r="K39" s="5"/>
    </row>
    <row r="40" spans="2:11" ht="18.75">
      <c r="B40" s="5"/>
      <c r="C40" s="5"/>
      <c r="D40" s="5"/>
      <c r="E40" s="5"/>
      <c r="F40" s="5"/>
      <c r="G40" s="5"/>
      <c r="J40" s="20"/>
      <c r="K40" s="5"/>
    </row>
    <row r="41" spans="2:7" ht="18.75">
      <c r="B41" s="5"/>
      <c r="C41" s="5"/>
      <c r="D41" s="5"/>
      <c r="E41" s="5"/>
      <c r="F41" s="5"/>
      <c r="G41" s="5"/>
    </row>
    <row r="42" spans="2:7" ht="18.75">
      <c r="B42" s="5"/>
      <c r="C42" s="5"/>
      <c r="D42" s="5"/>
      <c r="E42" s="5"/>
      <c r="F42" s="5"/>
      <c r="G42" s="5"/>
    </row>
    <row r="43" spans="2:7" ht="18.75">
      <c r="B43" s="5"/>
      <c r="C43" s="5"/>
      <c r="D43" s="5"/>
      <c r="E43" s="5"/>
      <c r="F43" s="5"/>
      <c r="G43" s="5"/>
    </row>
    <row r="44" spans="2:7" ht="18.75">
      <c r="B44" s="5"/>
      <c r="C44" s="5"/>
      <c r="D44" s="5"/>
      <c r="E44" s="5"/>
      <c r="F44" s="5"/>
      <c r="G44" s="5"/>
    </row>
    <row r="45" spans="2:7" ht="18.75">
      <c r="B45" s="5"/>
      <c r="C45" s="5"/>
      <c r="D45" s="5"/>
      <c r="E45" s="5"/>
      <c r="F45" s="5"/>
      <c r="G45" s="5"/>
    </row>
    <row r="46" spans="2:7" ht="18.75">
      <c r="B46" s="5"/>
      <c r="C46" s="5"/>
      <c r="D46" s="5"/>
      <c r="E46" s="5"/>
      <c r="F46" s="5"/>
      <c r="G46" s="5"/>
    </row>
    <row r="47" spans="2:7" ht="18.75">
      <c r="B47" s="5"/>
      <c r="C47" s="5"/>
      <c r="D47" s="5"/>
      <c r="E47" s="5"/>
      <c r="F47" s="5"/>
      <c r="G47" s="5"/>
    </row>
    <row r="48" spans="2:7" ht="18.75">
      <c r="B48" s="5"/>
      <c r="C48" s="5"/>
      <c r="D48" s="5"/>
      <c r="E48" s="5"/>
      <c r="F48" s="5"/>
      <c r="G48" s="5"/>
    </row>
    <row r="49" spans="2:7" ht="18.75">
      <c r="B49" s="5"/>
      <c r="C49" s="5"/>
      <c r="D49" s="5"/>
      <c r="E49" s="5"/>
      <c r="F49" s="5"/>
      <c r="G49" s="5"/>
    </row>
    <row r="50" spans="2:7" ht="18.75">
      <c r="B50" s="5"/>
      <c r="C50" s="5"/>
      <c r="D50" s="5"/>
      <c r="E50" s="5"/>
      <c r="F50" s="5"/>
      <c r="G50" s="5"/>
    </row>
    <row r="51" spans="2:7" ht="18.75">
      <c r="B51" s="5"/>
      <c r="C51" s="5"/>
      <c r="D51" s="5"/>
      <c r="E51" s="5"/>
      <c r="F51" s="5"/>
      <c r="G51" s="5"/>
    </row>
    <row r="52" spans="2:7" ht="18.75">
      <c r="B52" s="5"/>
      <c r="C52" s="5"/>
      <c r="D52" s="5"/>
      <c r="E52" s="5"/>
      <c r="F52" s="5"/>
      <c r="G52" s="5"/>
    </row>
    <row r="53" spans="2:7" ht="18.75">
      <c r="B53" s="5"/>
      <c r="C53" s="5"/>
      <c r="D53" s="5"/>
      <c r="E53" s="5"/>
      <c r="F53" s="5"/>
      <c r="G53" s="5"/>
    </row>
    <row r="54" spans="2:7" ht="18.75">
      <c r="B54" s="5"/>
      <c r="C54" s="5"/>
      <c r="D54" s="5"/>
      <c r="E54" s="5"/>
      <c r="F54" s="5"/>
      <c r="G54" s="5"/>
    </row>
    <row r="55" spans="2:7" ht="18.75">
      <c r="B55" s="5"/>
      <c r="C55" s="5"/>
      <c r="D55" s="5"/>
      <c r="E55" s="5"/>
      <c r="F55" s="5"/>
      <c r="G55" s="5"/>
    </row>
    <row r="56" spans="2:7" ht="18.75">
      <c r="B56" s="5"/>
      <c r="C56" s="5"/>
      <c r="D56" s="5"/>
      <c r="E56" s="5"/>
      <c r="F56" s="5"/>
      <c r="G56" s="5"/>
    </row>
    <row r="57" spans="2:7" ht="18.75">
      <c r="B57" s="5"/>
      <c r="C57" s="5"/>
      <c r="D57" s="5"/>
      <c r="E57" s="5"/>
      <c r="F57" s="5"/>
      <c r="G57" s="5"/>
    </row>
    <row r="58" spans="2:7" ht="18.75">
      <c r="B58" s="5"/>
      <c r="C58" s="5"/>
      <c r="D58" s="5"/>
      <c r="E58" s="5"/>
      <c r="F58" s="5"/>
      <c r="G58" s="5"/>
    </row>
    <row r="59" spans="2:7" ht="18.75">
      <c r="B59" s="5"/>
      <c r="C59" s="5"/>
      <c r="D59" s="5"/>
      <c r="E59" s="5"/>
      <c r="F59" s="5"/>
      <c r="G59" s="5"/>
    </row>
    <row r="60" spans="2:7" ht="18.75">
      <c r="B60" s="5"/>
      <c r="C60" s="5"/>
      <c r="D60" s="5"/>
      <c r="E60" s="5"/>
      <c r="F60" s="5"/>
      <c r="G60" s="5"/>
    </row>
    <row r="61" spans="2:7" ht="18.75">
      <c r="B61" s="5"/>
      <c r="C61" s="5"/>
      <c r="D61" s="5"/>
      <c r="E61" s="5"/>
      <c r="F61" s="5"/>
      <c r="G61" s="5"/>
    </row>
    <row r="62" spans="2:7" ht="18.75">
      <c r="B62" s="5"/>
      <c r="C62" s="5"/>
      <c r="D62" s="5"/>
      <c r="E62" s="5"/>
      <c r="F62" s="5"/>
      <c r="G62" s="5"/>
    </row>
    <row r="63" spans="2:7" ht="18.75">
      <c r="B63" s="5"/>
      <c r="C63" s="5"/>
      <c r="D63" s="5"/>
      <c r="E63" s="5"/>
      <c r="F63" s="5"/>
      <c r="G63" s="5"/>
    </row>
    <row r="64" spans="2:7" ht="18.75">
      <c r="B64" s="5"/>
      <c r="C64" s="5"/>
      <c r="D64" s="5"/>
      <c r="E64" s="5"/>
      <c r="F64" s="5"/>
      <c r="G64" s="5"/>
    </row>
    <row r="65" spans="2:7" ht="18.75">
      <c r="B65" s="5"/>
      <c r="C65" s="5"/>
      <c r="D65" s="5"/>
      <c r="E65" s="5"/>
      <c r="F65" s="5"/>
      <c r="G65" s="5"/>
    </row>
    <row r="66" spans="2:7" ht="18.75">
      <c r="B66" s="5"/>
      <c r="C66" s="5"/>
      <c r="D66" s="5"/>
      <c r="E66" s="5"/>
      <c r="F66" s="5"/>
      <c r="G66" s="5"/>
    </row>
    <row r="67" spans="2:7" ht="18.75">
      <c r="B67" s="5"/>
      <c r="C67" s="5"/>
      <c r="D67" s="5"/>
      <c r="E67" s="5"/>
      <c r="F67" s="5"/>
      <c r="G67" s="5"/>
    </row>
    <row r="68" spans="2:7" ht="18.75">
      <c r="B68" s="5"/>
      <c r="C68" s="5"/>
      <c r="D68" s="5"/>
      <c r="E68" s="5"/>
      <c r="F68" s="5"/>
      <c r="G68" s="5"/>
    </row>
    <row r="69" spans="2:7" ht="18.75">
      <c r="B69" s="5"/>
      <c r="C69" s="5"/>
      <c r="D69" s="5"/>
      <c r="E69" s="5"/>
      <c r="F69" s="5"/>
      <c r="G69" s="5"/>
    </row>
    <row r="70" spans="2:7" ht="18.75">
      <c r="B70" s="5"/>
      <c r="C70" s="5"/>
      <c r="D70" s="5"/>
      <c r="E70" s="5"/>
      <c r="F70" s="5"/>
      <c r="G70" s="5"/>
    </row>
    <row r="71" spans="2:7" ht="18.75">
      <c r="B71" s="5"/>
      <c r="C71" s="5"/>
      <c r="D71" s="5"/>
      <c r="E71" s="5"/>
      <c r="F71" s="5"/>
      <c r="G71" s="5"/>
    </row>
    <row r="72" spans="2:7" ht="18.75">
      <c r="B72" s="5"/>
      <c r="C72" s="5"/>
      <c r="D72" s="5"/>
      <c r="E72" s="5"/>
      <c r="F72" s="5"/>
      <c r="G72" s="5"/>
    </row>
    <row r="73" spans="2:7" ht="18.75">
      <c r="B73" s="5"/>
      <c r="C73" s="5"/>
      <c r="D73" s="5"/>
      <c r="E73" s="5"/>
      <c r="F73" s="5"/>
      <c r="G73" s="5"/>
    </row>
    <row r="74" spans="2:7" ht="18.75">
      <c r="B74" s="5"/>
      <c r="C74" s="5"/>
      <c r="D74" s="5"/>
      <c r="E74" s="5"/>
      <c r="F74" s="5"/>
      <c r="G74" s="5"/>
    </row>
    <row r="75" spans="2:7" ht="18.75">
      <c r="B75" s="5"/>
      <c r="C75" s="5"/>
      <c r="D75" s="5"/>
      <c r="E75" s="5"/>
      <c r="F75" s="5"/>
      <c r="G75" s="5"/>
    </row>
    <row r="76" spans="2:7" ht="18.75">
      <c r="B76" s="5"/>
      <c r="C76" s="5"/>
      <c r="D76" s="5"/>
      <c r="E76" s="5"/>
      <c r="F76" s="5"/>
      <c r="G76" s="5"/>
    </row>
    <row r="77" spans="2:7" ht="18.75">
      <c r="B77" s="5"/>
      <c r="C77" s="5"/>
      <c r="D77" s="5"/>
      <c r="E77" s="5"/>
      <c r="F77" s="5"/>
      <c r="G77" s="5"/>
    </row>
    <row r="78" spans="2:7" ht="18.75">
      <c r="B78" s="5"/>
      <c r="C78" s="5"/>
      <c r="D78" s="5"/>
      <c r="E78" s="5"/>
      <c r="F78" s="5"/>
      <c r="G78" s="5"/>
    </row>
    <row r="79" spans="2:7" ht="18.75">
      <c r="B79" s="5"/>
      <c r="C79" s="5"/>
      <c r="D79" s="5"/>
      <c r="E79" s="5"/>
      <c r="F79" s="5"/>
      <c r="G79" s="5"/>
    </row>
    <row r="80" spans="2:7" ht="18.75">
      <c r="B80" s="5"/>
      <c r="C80" s="5"/>
      <c r="D80" s="5"/>
      <c r="E80" s="5"/>
      <c r="F80" s="5"/>
      <c r="G80" s="5"/>
    </row>
    <row r="81" spans="2:7" ht="18.75">
      <c r="B81" s="5"/>
      <c r="C81" s="5"/>
      <c r="D81" s="5"/>
      <c r="E81" s="5"/>
      <c r="F81" s="5"/>
      <c r="G81" s="5"/>
    </row>
    <row r="82" spans="2:7" ht="18.75">
      <c r="B82" s="5"/>
      <c r="C82" s="5"/>
      <c r="D82" s="5"/>
      <c r="E82" s="5"/>
      <c r="F82" s="5"/>
      <c r="G82" s="5"/>
    </row>
    <row r="83" spans="2:7" ht="18.75">
      <c r="B83" s="5"/>
      <c r="C83" s="5"/>
      <c r="D83" s="5"/>
      <c r="E83" s="5"/>
      <c r="F83" s="5"/>
      <c r="G83" s="5"/>
    </row>
    <row r="84" spans="2:7" ht="18.75">
      <c r="B84" s="5"/>
      <c r="C84" s="5"/>
      <c r="D84" s="5"/>
      <c r="E84" s="5"/>
      <c r="F84" s="5"/>
      <c r="G84" s="5"/>
    </row>
    <row r="85" spans="2:7" ht="18.75">
      <c r="B85" s="5"/>
      <c r="C85" s="5"/>
      <c r="D85" s="5"/>
      <c r="E85" s="5"/>
      <c r="F85" s="5"/>
      <c r="G85" s="5"/>
    </row>
    <row r="86" spans="2:7" ht="18.75">
      <c r="B86" s="5"/>
      <c r="C86" s="5"/>
      <c r="D86" s="5"/>
      <c r="E86" s="5"/>
      <c r="F86" s="5"/>
      <c r="G86" s="5"/>
    </row>
    <row r="87" spans="2:7" ht="18.75">
      <c r="B87" s="5"/>
      <c r="C87" s="5"/>
      <c r="D87" s="5"/>
      <c r="E87" s="5"/>
      <c r="F87" s="5"/>
      <c r="G87" s="5"/>
    </row>
    <row r="88" spans="2:7" ht="18.75">
      <c r="B88" s="5"/>
      <c r="C88" s="5"/>
      <c r="D88" s="5"/>
      <c r="E88" s="5"/>
      <c r="F88" s="5"/>
      <c r="G88" s="5"/>
    </row>
    <row r="89" spans="2:7" ht="18.75">
      <c r="B89" s="5"/>
      <c r="C89" s="5"/>
      <c r="D89" s="5"/>
      <c r="E89" s="5"/>
      <c r="F89" s="5"/>
      <c r="G89" s="5"/>
    </row>
    <row r="90" spans="2:7" ht="18.75">
      <c r="B90" s="5"/>
      <c r="C90" s="5"/>
      <c r="D90" s="5"/>
      <c r="E90" s="5"/>
      <c r="F90" s="5"/>
      <c r="G90" s="5"/>
    </row>
    <row r="91" spans="2:7" ht="18.75">
      <c r="B91" s="5"/>
      <c r="C91" s="5"/>
      <c r="D91" s="5"/>
      <c r="E91" s="5"/>
      <c r="F91" s="5"/>
      <c r="G91" s="5"/>
    </row>
    <row r="92" spans="2:7" ht="18.75">
      <c r="B92" s="5"/>
      <c r="C92" s="5"/>
      <c r="D92" s="5"/>
      <c r="E92" s="5"/>
      <c r="F92" s="5"/>
      <c r="G92" s="5"/>
    </row>
    <row r="93" spans="2:7" ht="18.75">
      <c r="B93" s="5"/>
      <c r="C93" s="5"/>
      <c r="D93" s="5"/>
      <c r="E93" s="5"/>
      <c r="F93" s="5"/>
      <c r="G93" s="5"/>
    </row>
    <row r="94" spans="2:7" ht="18.75">
      <c r="B94" s="5"/>
      <c r="C94" s="5"/>
      <c r="D94" s="5"/>
      <c r="E94" s="5"/>
      <c r="F94" s="5"/>
      <c r="G94" s="5"/>
    </row>
    <row r="95" spans="2:7" ht="18.75">
      <c r="B95" s="5"/>
      <c r="C95" s="5"/>
      <c r="D95" s="5"/>
      <c r="E95" s="5"/>
      <c r="F95" s="5"/>
      <c r="G95" s="5"/>
    </row>
    <row r="96" spans="2:7" ht="18.75">
      <c r="B96" s="5"/>
      <c r="C96" s="5"/>
      <c r="D96" s="5"/>
      <c r="E96" s="5"/>
      <c r="F96" s="5"/>
      <c r="G96" s="5"/>
    </row>
    <row r="97" spans="2:7" ht="18.75">
      <c r="B97" s="5"/>
      <c r="C97" s="5"/>
      <c r="D97" s="5"/>
      <c r="E97" s="5"/>
      <c r="F97" s="5"/>
      <c r="G97" s="5"/>
    </row>
    <row r="98" spans="2:7" ht="18.75">
      <c r="B98" s="5"/>
      <c r="C98" s="5"/>
      <c r="D98" s="5"/>
      <c r="E98" s="5"/>
      <c r="F98" s="5"/>
      <c r="G98" s="5"/>
    </row>
    <row r="99" spans="2:7" ht="18.75">
      <c r="B99" s="5"/>
      <c r="C99" s="5"/>
      <c r="D99" s="5"/>
      <c r="E99" s="5"/>
      <c r="F99" s="5"/>
      <c r="G99" s="5"/>
    </row>
    <row r="100" spans="2:7" ht="18.75">
      <c r="B100" s="5"/>
      <c r="C100" s="5"/>
      <c r="D100" s="5"/>
      <c r="E100" s="5"/>
      <c r="F100" s="5"/>
      <c r="G100" s="5"/>
    </row>
    <row r="101" spans="2:7" ht="18.75">
      <c r="B101" s="5"/>
      <c r="C101" s="5"/>
      <c r="D101" s="5"/>
      <c r="E101" s="5"/>
      <c r="F101" s="5"/>
      <c r="G101" s="5"/>
    </row>
    <row r="102" spans="2:7" ht="18.75">
      <c r="B102" s="5"/>
      <c r="C102" s="5"/>
      <c r="D102" s="5"/>
      <c r="E102" s="5"/>
      <c r="F102" s="5"/>
      <c r="G102" s="5"/>
    </row>
    <row r="103" spans="2:7" ht="18.75">
      <c r="B103" s="5"/>
      <c r="C103" s="5"/>
      <c r="D103" s="5"/>
      <c r="E103" s="5"/>
      <c r="F103" s="5"/>
      <c r="G103" s="5"/>
    </row>
    <row r="104" spans="2:7" ht="18.75">
      <c r="B104" s="5"/>
      <c r="C104" s="5"/>
      <c r="D104" s="5"/>
      <c r="E104" s="5"/>
      <c r="F104" s="5"/>
      <c r="G104" s="5"/>
    </row>
    <row r="105" spans="2:7" ht="18.75">
      <c r="B105" s="5"/>
      <c r="C105" s="5"/>
      <c r="D105" s="5"/>
      <c r="E105" s="5"/>
      <c r="F105" s="5"/>
      <c r="G105" s="5"/>
    </row>
    <row r="106" spans="2:7" ht="18.75">
      <c r="B106" s="5"/>
      <c r="C106" s="5"/>
      <c r="D106" s="5"/>
      <c r="E106" s="5"/>
      <c r="F106" s="5"/>
      <c r="G106" s="5"/>
    </row>
    <row r="107" spans="2:7" ht="18.75">
      <c r="B107" s="5"/>
      <c r="C107" s="5"/>
      <c r="D107" s="5"/>
      <c r="E107" s="5"/>
      <c r="F107" s="5"/>
      <c r="G107" s="5"/>
    </row>
    <row r="108" spans="2:7" ht="18.75">
      <c r="B108" s="5"/>
      <c r="C108" s="5"/>
      <c r="D108" s="5"/>
      <c r="E108" s="5"/>
      <c r="F108" s="5"/>
      <c r="G108" s="5"/>
    </row>
    <row r="109" spans="2:7" ht="18.75">
      <c r="B109" s="5"/>
      <c r="C109" s="5"/>
      <c r="D109" s="5"/>
      <c r="E109" s="5"/>
      <c r="F109" s="5"/>
      <c r="G109" s="5"/>
    </row>
    <row r="110" spans="2:7" ht="18.75">
      <c r="B110" s="5"/>
      <c r="C110" s="5"/>
      <c r="D110" s="5"/>
      <c r="E110" s="5"/>
      <c r="F110" s="5"/>
      <c r="G110" s="5"/>
    </row>
    <row r="111" spans="2:7" ht="18.75">
      <c r="B111" s="5"/>
      <c r="C111" s="5"/>
      <c r="D111" s="5"/>
      <c r="E111" s="5"/>
      <c r="F111" s="5"/>
      <c r="G111" s="5"/>
    </row>
    <row r="112" spans="2:7" ht="18.75">
      <c r="B112" s="5"/>
      <c r="C112" s="5"/>
      <c r="D112" s="5"/>
      <c r="E112" s="5"/>
      <c r="F112" s="5"/>
      <c r="G112" s="5"/>
    </row>
    <row r="113" spans="2:7" ht="18.75">
      <c r="B113" s="5"/>
      <c r="C113" s="5"/>
      <c r="D113" s="5"/>
      <c r="E113" s="5"/>
      <c r="F113" s="5"/>
      <c r="G113" s="5"/>
    </row>
    <row r="114" spans="2:7" ht="18.75">
      <c r="B114" s="5"/>
      <c r="C114" s="5"/>
      <c r="D114" s="5"/>
      <c r="E114" s="5"/>
      <c r="F114" s="5"/>
      <c r="G114" s="5"/>
    </row>
  </sheetData>
  <sheetProtection/>
  <mergeCells count="1">
    <mergeCell ref="A1:J1"/>
  </mergeCells>
  <printOptions/>
  <pageMargins left="0.984251968503937" right="0.1968503937007874" top="0.3937007874015748" bottom="0.3937007874015748" header="0.31496062992125984" footer="0.31496062992125984"/>
  <pageSetup horizontalDpi="600" verticalDpi="600" orientation="portrait" paperSize="9" scale="4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2006-09-28T05:33:49Z</dcterms:created>
  <dcterms:modified xsi:type="dcterms:W3CDTF">2023-01-20T10:32:07Z</dcterms:modified>
  <cp:category/>
  <cp:version/>
  <cp:contentType/>
  <cp:contentStatus/>
</cp:coreProperties>
</file>