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<sst xmlns="http://schemas.openxmlformats.org/spreadsheetml/2006/main" count="63" uniqueCount="55">
  <si>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</si>
  <si>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</si>
  <si>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</si>
  <si>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</si>
  <si>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</si>
  <si>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</si>
  <si>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</si>
  <si>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</si>
  <si>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</si>
  <si>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</si>
  <si>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</si>
  <si>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</si>
  <si>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</si>
  <si>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</si>
  <si>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</si>
  <si>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</si>
  <si>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</si>
  <si>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</si>
  <si>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</si>
  <si>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</si>
  <si>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</si>
  <si>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</si>
  <si>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</si>
  <si>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</si>
  <si>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</si>
  <si>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</si>
  <si>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2022 год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</si>
  <si>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</si>
  <si>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</si>
  <si>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</si>
  <si>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</si>
  <si>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</si>
  <si>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</si>
  <si>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</si>
  <si>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</si>
  <si>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</si>
  <si>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</si>
  <si>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</si>
  <si>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2023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</si>
  <si>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</si>
  <si>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</si>
  <si>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</si>
  <si>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</si>
  <si>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</si>
  <si>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Источники внутреннего финансирования дефицита бюджета Южского муниципального района на 2021 год и на плановый период 2022 и 2023 годов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</si>
  <si>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</si>
  <si>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</si>
  <si>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</si>
  <si>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</si>
  <si>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</si>
  <si>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</si>
  <si>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4</t>
  </si>
  <si>
    <t>"</t>
  </si>
  <si>
    <t>Приложение № 1</t>
  </si>
  <si>
    <t>от 13.04.2021 № 28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</si>
</sst>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49" fontId="46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3" t="s">
        <v>53</v>
      </c>
      <c r="D1" s="23"/>
      <c r="E1" s="23"/>
    </row>
    <row r="2" spans="3:5" ht="18.75">
      <c r="C2" s="22" t="s">
        <v>39</v>
      </c>
      <c r="D2" s="22"/>
      <c r="E2" s="22"/>
    </row>
    <row r="3" spans="3:5" ht="18.75">
      <c r="C3" s="22" t="s">
        <v>40</v>
      </c>
      <c r="D3" s="22"/>
      <c r="E3" s="22"/>
    </row>
    <row r="4" spans="3:5" ht="18.75">
      <c r="C4" s="22" t="s">
        <v>46</v>
      </c>
      <c r="D4" s="22"/>
      <c r="E4" s="22"/>
    </row>
    <row r="5" spans="3:5" ht="18.75">
      <c r="C5" s="22" t="s">
        <v>47</v>
      </c>
      <c r="D5" s="22"/>
      <c r="E5" s="22"/>
    </row>
    <row r="6" spans="3:5" ht="18.75">
      <c r="C6" s="22" t="s">
        <v>40</v>
      </c>
      <c r="D6" s="22"/>
      <c r="E6" s="22"/>
    </row>
    <row r="7" spans="3:5" ht="18.75">
      <c r="C7" s="22" t="s">
        <v>48</v>
      </c>
      <c r="D7" s="22"/>
      <c r="E7" s="22"/>
    </row>
    <row r="8" spans="3:5" ht="18.75">
      <c r="C8" s="22" t="s">
        <v>49</v>
      </c>
      <c r="D8" s="22"/>
      <c r="E8" s="22"/>
    </row>
    <row r="9" spans="3:5" ht="18.75">
      <c r="C9" s="22" t="s">
        <v>42</v>
      </c>
      <c r="D9" s="22"/>
      <c r="E9" s="22"/>
    </row>
    <row r="10" spans="3:5" ht="18.75">
      <c r="C10" s="22" t="s">
        <v>50</v>
      </c>
      <c r="D10" s="22"/>
      <c r="E10" s="22"/>
    </row>
    <row r="11" spans="3:5" ht="18.75">
      <c r="C11" s="22" t="s">
        <v>54</v>
      </c>
      <c r="D11" s="22"/>
      <c r="E11" s="22"/>
    </row>
    <row r="13" spans="3:5" ht="18.75">
      <c r="C13" s="22" t="s">
        <v>51</v>
      </c>
      <c r="D13" s="22"/>
      <c r="E13" s="22"/>
    </row>
    <row r="14" spans="3:5" ht="18.75">
      <c r="C14" s="22" t="s">
        <v>39</v>
      </c>
      <c r="D14" s="22"/>
      <c r="E14" s="22"/>
    </row>
    <row r="15" spans="3:5" ht="18.75">
      <c r="C15" s="22" t="s">
        <v>40</v>
      </c>
      <c r="D15" s="22"/>
      <c r="E15" s="22"/>
    </row>
    <row r="16" spans="3:5" ht="18.75">
      <c r="C16" s="22" t="s">
        <v>41</v>
      </c>
      <c r="D16" s="22"/>
      <c r="E16" s="22"/>
    </row>
    <row r="17" spans="3:5" ht="18.75">
      <c r="C17" s="22" t="s">
        <v>40</v>
      </c>
      <c r="D17" s="22"/>
      <c r="E17" s="22"/>
    </row>
    <row r="18" spans="3:5" ht="18.75">
      <c r="C18" s="22" t="s">
        <v>42</v>
      </c>
      <c r="D18" s="22"/>
      <c r="E18" s="22"/>
    </row>
    <row r="19" spans="3:5" ht="18.75">
      <c r="C19" s="22" t="s">
        <v>43</v>
      </c>
      <c r="D19" s="22"/>
      <c r="E19" s="22"/>
    </row>
    <row r="20" spans="3:5" ht="18.75">
      <c r="C20" s="24" t="s">
        <v>45</v>
      </c>
      <c r="D20" s="24"/>
      <c r="E20" s="24"/>
    </row>
    <row r="22" spans="1:5" ht="58.5" customHeight="1">
      <c r="A22" s="34" t="s">
        <v>44</v>
      </c>
      <c r="B22" s="34"/>
      <c r="C22" s="34"/>
      <c r="D22" s="34"/>
      <c r="E22" s="34"/>
    </row>
    <row r="23" spans="1:5" ht="1.5" customHeight="1" hidden="1">
      <c r="A23" s="34"/>
      <c r="B23" s="34"/>
      <c r="C23" s="34"/>
      <c r="D23" s="34"/>
      <c r="E23" s="34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26" t="s">
        <v>9</v>
      </c>
      <c r="B25" s="27" t="s">
        <v>10</v>
      </c>
      <c r="C25" s="28" t="s">
        <v>11</v>
      </c>
      <c r="D25" s="29"/>
      <c r="E25" s="30"/>
    </row>
    <row r="26" spans="1:5" ht="18.75" customHeight="1">
      <c r="A26" s="26"/>
      <c r="B26" s="27"/>
      <c r="C26" s="31"/>
      <c r="D26" s="32"/>
      <c r="E26" s="33"/>
    </row>
    <row r="27" spans="1:5" ht="24" customHeight="1">
      <c r="A27" s="26"/>
      <c r="B27" s="27"/>
      <c r="C27" s="5" t="s">
        <v>25</v>
      </c>
      <c r="D27" s="5" t="s">
        <v>26</v>
      </c>
      <c r="E27" s="5" t="s">
        <v>38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C30+C41</f>
        <v>9755922.049999997</v>
      </c>
      <c r="D29" s="6">
        <f>D30+D41</f>
        <v>1660842.36</v>
      </c>
      <c r="E29" s="6">
        <f>E30+E41</f>
        <v>0</v>
      </c>
    </row>
    <row r="30" spans="1:5" ht="48" customHeight="1">
      <c r="A30" s="3" t="s">
        <v>0</v>
      </c>
      <c r="B30" s="1" t="s">
        <v>15</v>
      </c>
      <c r="C30" s="6">
        <f>C31+C36</f>
        <v>8095079.689999998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-366775082.98</v>
      </c>
      <c r="D31" s="7">
        <f t="shared" si="0"/>
        <v>-236138941.19</v>
      </c>
      <c r="E31" s="7">
        <f t="shared" si="0"/>
        <v>-229692614.13</v>
      </c>
    </row>
    <row r="32" spans="1:5" ht="24.75" customHeight="1">
      <c r="A32" s="4" t="s">
        <v>2</v>
      </c>
      <c r="B32" s="2" t="s">
        <v>18</v>
      </c>
      <c r="C32" s="7">
        <f t="shared" si="0"/>
        <v>-366775082.98</v>
      </c>
      <c r="D32" s="7">
        <f t="shared" si="0"/>
        <v>-236138941.19</v>
      </c>
      <c r="E32" s="7">
        <f t="shared" si="0"/>
        <v>-229692614.13</v>
      </c>
    </row>
    <row r="33" spans="1:5" ht="45" customHeight="1">
      <c r="A33" s="4" t="s">
        <v>3</v>
      </c>
      <c r="B33" s="2" t="s">
        <v>19</v>
      </c>
      <c r="C33" s="7">
        <f>C35</f>
        <v>-366775082.98</v>
      </c>
      <c r="D33" s="7">
        <f>D35</f>
        <v>-236138941.19</v>
      </c>
      <c r="E33" s="7">
        <f>E35</f>
        <v>-229692614.13</v>
      </c>
    </row>
    <row r="34" spans="1:5" ht="45" customHeight="1">
      <c r="A34" s="4" t="s">
        <v>13</v>
      </c>
      <c r="B34" s="2" t="s">
        <v>20</v>
      </c>
      <c r="C34" s="7">
        <f>C35</f>
        <v>-366775082.98</v>
      </c>
      <c r="D34" s="7">
        <f>D35</f>
        <v>-236138941.19</v>
      </c>
      <c r="E34" s="7">
        <f>E35</f>
        <v>-229692614.13</v>
      </c>
    </row>
    <row r="35" spans="1:5" ht="45" customHeight="1">
      <c r="A35" s="4" t="s">
        <v>4</v>
      </c>
      <c r="B35" s="2" t="s">
        <v>20</v>
      </c>
      <c r="C35" s="8">
        <v>-366775082.98</v>
      </c>
      <c r="D35" s="8">
        <v>-236138941.19</v>
      </c>
      <c r="E35" s="9">
        <v>-229692614.13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374870162.67</v>
      </c>
      <c r="D36" s="7">
        <f t="shared" si="1"/>
        <v>236138941.19</v>
      </c>
      <c r="E36" s="7">
        <f t="shared" si="1"/>
        <v>229692614.13</v>
      </c>
    </row>
    <row r="37" spans="1:5" ht="31.5" customHeight="1">
      <c r="A37" s="4" t="s">
        <v>6</v>
      </c>
      <c r="B37" s="2" t="s">
        <v>22</v>
      </c>
      <c r="C37" s="7">
        <f t="shared" si="1"/>
        <v>374870162.67</v>
      </c>
      <c r="D37" s="7">
        <f t="shared" si="1"/>
        <v>236138941.19</v>
      </c>
      <c r="E37" s="7">
        <f t="shared" si="1"/>
        <v>229692614.13</v>
      </c>
    </row>
    <row r="38" spans="1:5" ht="44.25" customHeight="1">
      <c r="A38" s="4" t="s">
        <v>7</v>
      </c>
      <c r="B38" s="2" t="s">
        <v>23</v>
      </c>
      <c r="C38" s="7">
        <f>C40</f>
        <v>374870162.67</v>
      </c>
      <c r="D38" s="7">
        <f>D40</f>
        <v>236138941.19</v>
      </c>
      <c r="E38" s="7">
        <f>E40</f>
        <v>229692614.13</v>
      </c>
    </row>
    <row r="39" spans="1:5" ht="45.75" customHeight="1">
      <c r="A39" s="4" t="s">
        <v>14</v>
      </c>
      <c r="B39" s="2" t="s">
        <v>24</v>
      </c>
      <c r="C39" s="7">
        <f>C40</f>
        <v>374870162.67</v>
      </c>
      <c r="D39" s="7">
        <f>D40</f>
        <v>236138941.19</v>
      </c>
      <c r="E39" s="7">
        <f>E40</f>
        <v>229692614.13</v>
      </c>
    </row>
    <row r="40" spans="1:5" ht="48.75" customHeight="1">
      <c r="A40" s="12" t="s">
        <v>8</v>
      </c>
      <c r="B40" s="2" t="s">
        <v>24</v>
      </c>
      <c r="C40" s="13">
        <v>374870162.67</v>
      </c>
      <c r="D40" s="9">
        <v>236138941.19</v>
      </c>
      <c r="E40" s="9">
        <v>229692614.13</v>
      </c>
    </row>
    <row r="41" spans="1:5" ht="54" customHeight="1">
      <c r="A41" s="14" t="s">
        <v>27</v>
      </c>
      <c r="B41" s="15" t="s">
        <v>28</v>
      </c>
      <c r="C41" s="20">
        <f aca="true" t="shared" si="2" ref="C41:E42">C42</f>
        <v>1660842.36</v>
      </c>
      <c r="D41" s="20">
        <f t="shared" si="2"/>
        <v>1660842.36</v>
      </c>
      <c r="E41" s="20">
        <f t="shared" si="2"/>
        <v>0</v>
      </c>
    </row>
    <row r="42" spans="1:5" ht="56.25">
      <c r="A42" s="16" t="s">
        <v>29</v>
      </c>
      <c r="B42" s="17" t="s">
        <v>30</v>
      </c>
      <c r="C42" s="20">
        <f t="shared" si="2"/>
        <v>1660842.36</v>
      </c>
      <c r="D42" s="20">
        <f t="shared" si="2"/>
        <v>1660842.36</v>
      </c>
      <c r="E42" s="20">
        <f t="shared" si="2"/>
        <v>0</v>
      </c>
    </row>
    <row r="43" spans="1:5" ht="37.5">
      <c r="A43" s="18" t="s">
        <v>31</v>
      </c>
      <c r="B43" s="19" t="s">
        <v>32</v>
      </c>
      <c r="C43" s="9">
        <f aca="true" t="shared" si="3" ref="C43:E45">C44</f>
        <v>1660842.36</v>
      </c>
      <c r="D43" s="9">
        <f t="shared" si="3"/>
        <v>1660842.36</v>
      </c>
      <c r="E43" s="9">
        <f t="shared" si="3"/>
        <v>0</v>
      </c>
    </row>
    <row r="44" spans="1:5" ht="75">
      <c r="A44" s="18" t="s">
        <v>33</v>
      </c>
      <c r="B44" s="19" t="s">
        <v>34</v>
      </c>
      <c r="C44" s="9">
        <f t="shared" si="3"/>
        <v>1660842.36</v>
      </c>
      <c r="D44" s="9">
        <f t="shared" si="3"/>
        <v>1660842.36</v>
      </c>
      <c r="E44" s="9">
        <f t="shared" si="3"/>
        <v>0</v>
      </c>
    </row>
    <row r="45" spans="1:5" ht="93.75">
      <c r="A45" s="18" t="s">
        <v>35</v>
      </c>
      <c r="B45" s="19" t="s">
        <v>36</v>
      </c>
      <c r="C45" s="9">
        <f t="shared" si="3"/>
        <v>1660842.36</v>
      </c>
      <c r="D45" s="9">
        <f t="shared" si="3"/>
        <v>1660842.36</v>
      </c>
      <c r="E45" s="9">
        <f t="shared" si="3"/>
        <v>0</v>
      </c>
    </row>
    <row r="46" spans="1:5" ht="93.75">
      <c r="A46" s="18" t="s">
        <v>37</v>
      </c>
      <c r="B46" s="19" t="s">
        <v>36</v>
      </c>
      <c r="C46" s="9">
        <v>1660842.36</v>
      </c>
      <c r="D46" s="9">
        <v>1660842.36</v>
      </c>
      <c r="E46" s="9">
        <v>0</v>
      </c>
    </row>
    <row r="47" ht="18.75">
      <c r="E47" s="21" t="s">
        <v>52</v>
      </c>
    </row>
  </sheetData>
  <sheetProtection/>
  <mergeCells count="24">
    <mergeCell ref="C15:E15"/>
    <mergeCell ref="C16:E16"/>
    <mergeCell ref="C17:E17"/>
    <mergeCell ref="C18:E18"/>
    <mergeCell ref="C6:E6"/>
    <mergeCell ref="C19:E19"/>
    <mergeCell ref="C13:E13"/>
    <mergeCell ref="C14:E14"/>
    <mergeCell ref="C7:E7"/>
    <mergeCell ref="C8:E8"/>
    <mergeCell ref="C20:E20"/>
    <mergeCell ref="A24:E24"/>
    <mergeCell ref="A25:A27"/>
    <mergeCell ref="B25:B27"/>
    <mergeCell ref="C25:E26"/>
    <mergeCell ref="A22:E23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2021-04-14T11:35:37Z</dcterms:modified>
  <cp:category/>
  <cp:version/>
  <cp:contentType/>
  <cp:contentStatus/>
</cp:coreProperties>
</file>