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<sst xmlns="http://schemas.openxmlformats.org/spreadsheetml/2006/main" count="261" uniqueCount="211">
  <si>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</si>
  <si>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</si>
  <si>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</si>
  <si>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</si>
  <si>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</si>
  <si>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</si>
  <si>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</si>
  <si>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</si>
  <si>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</si>
  <si>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</si>
  <si>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</si>
  <si>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</si>
  <si>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</si>
  <si>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</si>
  <si>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</si>
  <si>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</si>
  <si>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</si>
  <si>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</si>
  <si>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</si>
  <si>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</si>
  <si>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</si>
  <si>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</si>
  <si>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</si>
  <si>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</si>
  <si>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</si>
  <si>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</si>
  <si>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</si>
  <si>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</si>
  <si>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</si>
  <si>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</si>
  <si>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</si>
  <si>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</si>
  <si>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</si>
  <si>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</si>
  <si>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</si>
  <si>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</si>
  <si>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</si>
  <si>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</si>
  <si>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</si>
  <si>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</si>
  <si>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</si>
  <si>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</si>
  <si>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</si>
  <si>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</si>
  <si>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</si>
  <si>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</si>
  <si>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</si>
  <si>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</si>
  <si>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</si>
  <si>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</si>
  <si>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</si>
  <si>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</si>
  <si>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</si>
  <si>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</si>
  <si>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</si>
  <si>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</si>
  <si>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</si>
  <si>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</si>
  <si>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</si>
  <si>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</si>
  <si>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</si>
  <si>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</si>
  <si>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</si>
  <si>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</si>
  <si>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</si>
  <si>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</si>
  <si>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</si>
  <si>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</si>
  <si>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</si>
  <si>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</si>
  <si>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</si>
  <si>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</si>
  <si>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</si>
  <si>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</si>
  <si>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</si>
  <si>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</si>
  <si>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</si>
  <si>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</si>
  <si>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</si>
  <si>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</si>
  <si>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</si>
  <si>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</si>
  <si>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</si>
  <si>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</si>
  <si>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</si>
  <si>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</si>
  <si>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</si>
  <si>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</si>
  <si>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</si>
  <si>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</si>
  <si>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</si>
  <si>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</si>
  <si>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</si>
  <si>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</si>
  <si>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</si>
  <si>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</si>
  <si>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</si>
  <si>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</si>
  <si>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</si>
  <si>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</si>
  <si>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</si>
  <si>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</si>
  <si>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</si>
  <si>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</si>
  <si>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</si>
  <si>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</si>
  <si>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</si>
  <si>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</si>
  <si>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</si>
  <si>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</si>
  <si>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</si>
  <si>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</si>
  <si>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</si>
  <si>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</si>
  <si>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</si>
  <si>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</si>
  <si>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</si>
  <si>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</si>
  <si>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</si>
  <si>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</si>
  <si>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</si>
  <si>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</si>
  <si>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</si>
  <si>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</si>
  <si>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</si>
  <si>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</si>
  <si>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</si>
  <si>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</si>
  <si>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</si>
  <si>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</si>
  <si>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</si>
  <si>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</si>
  <si>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</si>
  <si>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</si>
  <si>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</si>
  <si>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</si>
  <si>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</si>
  <si>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</si>
  <si>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</si>
  <si>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</si>
  <si>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</si>
  <si>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</si>
  <si>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</si>
  <si>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</si>
  <si>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</si>
  <si>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</si>
  <si>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</si>
  <si>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</si>
  <si>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</si>
  <si>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</si>
  <si>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</si>
  <si>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</si>
  <si>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</si>
  <si>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</si>
  <si>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</si>
  <si>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</si>
  <si>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</si>
  <si>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</si>
  <si>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</si>
  <si>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</si>
  <si>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</si>
  <si>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</si>
  <si>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</si>
  <si>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</si>
  <si>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</si>
  <si>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</si>
  <si>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</si>
  <si>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</si>
  <si>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</si>
  <si>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</si>
  <si>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</si>
  <si>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</si>
  <si>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</si>
  <si>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</si>
  <si>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</si>
  <si>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</si>
  <si>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</si>
  <si>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</si>
  <si>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</si>
  <si>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</si>
  <si>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</si>
  <si>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</si>
  <si>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</si>
  <si>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</si>
  <si>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</si>
  <si>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</si>
  <si>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</si>
  <si>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</si>
  <si>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</si>
  <si>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</si>
  <si>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</si>
  <si>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</si>
  <si>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</si>
  <si>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</si>
  <si>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</si>
  <si>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</si>
  <si>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</si>
  <si>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</si>
  <si>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</si>
  <si>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</si>
  <si>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</si>
  <si>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</si>
  <si>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</si>
  <si>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</si>
  <si>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</si>
  <si>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</si>
  <si>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</si>
  <si>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</si>
  <si>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</si>
  <si>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</si>
  <si>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22.12.2022 № 144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</si>
</sst>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55" t="s">
        <v>179</v>
      </c>
      <c r="D1" s="55"/>
      <c r="E1" s="55"/>
    </row>
    <row r="2" spans="3:5" ht="18.75">
      <c r="C2" s="55" t="s">
        <v>169</v>
      </c>
      <c r="D2" s="55"/>
      <c r="E2" s="55"/>
    </row>
    <row r="3" spans="3:5" ht="18.75">
      <c r="C3" s="55" t="s">
        <v>170</v>
      </c>
      <c r="D3" s="55"/>
      <c r="E3" s="55"/>
    </row>
    <row r="4" spans="3:5" ht="18.75">
      <c r="C4" s="55" t="s">
        <v>180</v>
      </c>
      <c r="D4" s="55"/>
      <c r="E4" s="55"/>
    </row>
    <row r="5" spans="3:5" ht="18.75">
      <c r="C5" s="55" t="s">
        <v>181</v>
      </c>
      <c r="D5" s="55"/>
      <c r="E5" s="55"/>
    </row>
    <row r="6" spans="3:5" ht="18.75">
      <c r="C6" s="55" t="s">
        <v>170</v>
      </c>
      <c r="D6" s="55"/>
      <c r="E6" s="55"/>
    </row>
    <row r="7" spans="3:5" ht="18.75">
      <c r="C7" s="55" t="s">
        <v>184</v>
      </c>
      <c r="D7" s="55"/>
      <c r="E7" s="55"/>
    </row>
    <row r="8" spans="3:5" ht="18.75">
      <c r="C8" s="55" t="s">
        <v>182</v>
      </c>
      <c r="D8" s="55"/>
      <c r="E8" s="55"/>
    </row>
    <row r="9" spans="3:5" ht="18.75">
      <c r="C9" s="55" t="s">
        <v>172</v>
      </c>
      <c r="D9" s="55"/>
      <c r="E9" s="55"/>
    </row>
    <row r="10" spans="3:5" ht="18.75">
      <c r="C10" s="55" t="s">
        <v>185</v>
      </c>
      <c r="D10" s="55"/>
      <c r="E10" s="55"/>
    </row>
    <row r="11" spans="3:5" ht="18.75">
      <c r="C11" s="55" t="s">
        <v>210</v>
      </c>
      <c r="D11" s="55"/>
      <c r="E11" s="55"/>
    </row>
    <row r="13" spans="3:5" ht="18.75">
      <c r="C13" s="55" t="s">
        <v>183</v>
      </c>
      <c r="D13" s="55"/>
      <c r="E13" s="55"/>
    </row>
    <row r="14" spans="3:5" ht="18.75">
      <c r="C14" s="55" t="s">
        <v>169</v>
      </c>
      <c r="D14" s="55"/>
      <c r="E14" s="55"/>
    </row>
    <row r="15" spans="3:5" ht="18.75">
      <c r="C15" s="55" t="s">
        <v>170</v>
      </c>
      <c r="D15" s="55"/>
      <c r="E15" s="55"/>
    </row>
    <row r="16" spans="3:5" ht="18.75">
      <c r="C16" s="55" t="s">
        <v>171</v>
      </c>
      <c r="D16" s="55"/>
      <c r="E16" s="55"/>
    </row>
    <row r="17" spans="3:5" ht="18.75">
      <c r="C17" s="55" t="s">
        <v>170</v>
      </c>
      <c r="D17" s="55"/>
      <c r="E17" s="55"/>
    </row>
    <row r="18" spans="3:5" ht="18.75">
      <c r="C18" s="55" t="s">
        <v>172</v>
      </c>
      <c r="D18" s="55"/>
      <c r="E18" s="55"/>
    </row>
    <row r="19" spans="3:5" ht="18.75">
      <c r="C19" s="55" t="s">
        <v>173</v>
      </c>
      <c r="D19" s="55"/>
      <c r="E19" s="55"/>
    </row>
    <row r="20" spans="3:5" ht="18.75">
      <c r="C20" s="56" t="s">
        <v>178</v>
      </c>
      <c r="D20" s="56"/>
      <c r="E20" s="56"/>
    </row>
    <row r="21" spans="3:5" ht="18.75">
      <c r="C21" s="43"/>
      <c r="D21" s="43"/>
      <c r="E21" s="43"/>
    </row>
    <row r="22" spans="3:5" ht="18.75">
      <c r="C22" s="55" t="s">
        <v>175</v>
      </c>
      <c r="D22" s="55"/>
      <c r="E22" s="55"/>
    </row>
    <row r="23" spans="3:5" ht="18.75">
      <c r="C23" s="43"/>
      <c r="D23" s="43"/>
      <c r="E23" s="43"/>
    </row>
    <row r="24" spans="1:5" ht="36.75" customHeight="1">
      <c r="A24" s="57" t="s">
        <v>176</v>
      </c>
      <c r="B24" s="57"/>
      <c r="C24" s="57"/>
      <c r="D24" s="57"/>
      <c r="E24" s="57"/>
    </row>
    <row r="25" spans="1:5" ht="19.5" customHeight="1">
      <c r="A25" s="58"/>
      <c r="B25" s="58"/>
      <c r="C25" s="58"/>
      <c r="D25" s="58"/>
      <c r="E25" s="58"/>
    </row>
    <row r="26" spans="1:5" ht="42.75" customHeight="1">
      <c r="A26" s="61" t="s">
        <v>174</v>
      </c>
      <c r="B26" s="63" t="s">
        <v>24</v>
      </c>
      <c r="C26" s="64" t="s">
        <v>167</v>
      </c>
      <c r="D26" s="65"/>
      <c r="E26" s="66"/>
    </row>
    <row r="27" spans="1:5" ht="34.5" customHeight="1">
      <c r="A27" s="62"/>
      <c r="B27" s="63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80300289.85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59057638.45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58989557.15+4501.62-22040.16-11000+26919.63+69700.21</f>
        <v>59057638.45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5890998.4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4565000+347269.87+416356.13+562372.4</f>
        <v>5890998.4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5820021.67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2286037.25+343579.17+525000+9996.04+200139.41+837000+237906.9+34174.77</f>
        <v>4473833.54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330955.48-330955.48-19702.55-5124.74+2598.95-39.82</f>
        <v>-22268.16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f>7078.86-97.89</f>
        <v>6980.969999999999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2036157.64-200000-200139.41-240505.85-34037.06</f>
        <v>1361475.3199999998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1729009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f>1278000+41714.5+367579.01+41715.49</f>
        <v>1729009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f>10000-8000-2000</f>
        <v>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1729009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310.97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f>233.31+77.66</f>
        <v>310.97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5178819.26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2447470.32+407301.79+77475.78+15677.16+2062.15+128295.1+109000+18047.21+718748.29+549676.81+598666.91+61397.74</f>
        <v>5133819.26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15000+15000+15000</f>
        <v>45000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280988.89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151000+41526.49+10196.73+34452.53+2830.3+42282.84-1300</f>
        <v>280988.89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1015683.23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f>259000+40000</f>
        <v>299000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10000+16166.08+37727.24+367457.4+132684.73+81202.95+62769.89+8674.94</f>
        <v>716683.23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820182.3800000001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200000-90966.67-37727.24-1487.29+215308.2+232040-6274.37</f>
        <v>510892.63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70000+74800.59+1487.29+1333.67+33100+66994.09+43033.53+11719.01+6274.37+547.2</f>
        <v>309289.75000000006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506637.60000000003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137500+20630.6+0.95+1150+12500+316.8+17664.53+124900+1385.48+5000-19473.78+9890.15+1900+31287.89+1563.82</f>
        <v>346216.44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1000+121409.56-1000</f>
        <v>121409.56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42000-30000-5000+1012.3+9.72</f>
        <v>8022.02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104000-90000-5000-5994.42+7000+16200+4784</f>
        <v>30989.58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520272976.53</v>
      </c>
      <c r="D97" s="15">
        <f>D98+D132+D136+D139</f>
        <v>255311549.47</v>
      </c>
      <c r="E97" s="15">
        <f>E98+E132+E136+E139</f>
        <v>248083655.69</v>
      </c>
    </row>
    <row r="98" spans="1:5" ht="93.75">
      <c r="A98" s="13" t="s">
        <v>28</v>
      </c>
      <c r="B98" s="14" t="s">
        <v>58</v>
      </c>
      <c r="C98" s="15">
        <f>C99+C100+C105+C106</f>
        <v>519957644.32</v>
      </c>
      <c r="D98" s="15">
        <f>D99+D100+D105+D106</f>
        <v>255311549.47</v>
      </c>
      <c r="E98" s="15">
        <f>E99+E100+E105+E106</f>
        <v>248083655.69</v>
      </c>
    </row>
    <row r="99" spans="1:6" ht="37.5">
      <c r="A99" s="44" t="s">
        <v>35</v>
      </c>
      <c r="B99" s="11" t="s">
        <v>59</v>
      </c>
      <c r="C99" s="17">
        <f>129295875.95+6512926.87+4055840+5167347+2631245.06+4830819</f>
        <v>152494053.88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26552604.64-3448165.76+18439195.5+40854795.3+21600000+54495268.82+17319612.42+3583071.88+70482+11549142.41+1187987.74+1145204.7+11425293</f>
        <v>204774492.65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134282295.76-500263.24+109803.79+1448371.58-1999872.32</f>
        <v>133340335.57000002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8436960+12752157.22+366833.4+46565.95+3600+15296.66+911400+40875+4198856.4+7676.99+2568540.6</f>
        <v>29348762.219999995</v>
      </c>
      <c r="D106" s="17">
        <f>8803793.4+234360+46565.95+3600+15296.66+54499.99+25252</f>
        <v>9183368</v>
      </c>
      <c r="E106" s="17">
        <f>8124480+132739.95+3600+295956.06+54499.99+25252</f>
        <v>8636528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9" t="s">
        <v>39</v>
      </c>
      <c r="B141" s="60"/>
      <c r="C141" s="22">
        <f>C29+C97</f>
        <v>600573266.38</v>
      </c>
      <c r="D141" s="42">
        <f>D29+D97</f>
        <v>326613963.43</v>
      </c>
      <c r="E141" s="42">
        <f>E29+E97</f>
        <v>319386069.65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2022-12-26T10:59:36Z</cp:lastPrinted>
  <dcterms:created xsi:type="dcterms:W3CDTF">2009-08-21T08:27:43Z</dcterms:created>
  <dcterms:modified xsi:type="dcterms:W3CDTF">2022-12-26T10:59:39Z</dcterms:modified>
  <cp:category/>
  <cp:version/>
  <cp:contentType/>
  <cp:contentStatus/>
</cp:coreProperties>
</file>