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<sst xmlns="http://schemas.openxmlformats.org/spreadsheetml/2006/main" count="63" uniqueCount="55">
  <si>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</si>
  <si>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</si>
  <si>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</si>
  <si>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</si>
  <si>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</si>
  <si>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</si>
  <si>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</si>
  <si>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</si>
  <si>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</si>
  <si>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</si>
  <si>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</si>
  <si>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</si>
  <si>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</si>
  <si>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</si>
  <si>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</si>
  <si>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</si>
  <si>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</si>
  <si>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</si>
  <si>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</si>
  <si>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</si>
  <si>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</si>
  <si>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</si>
  <si>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</si>
  <si>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</si>
  <si>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</si>
  <si>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</si>
  <si>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</si>
  <si>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</si>
  <si>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</si>
  <si>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</si>
  <si>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</si>
  <si>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</si>
  <si>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</si>
  <si>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</si>
  <si>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</si>
  <si>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</si>
  <si>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</si>
  <si>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</si>
  <si>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</si>
  <si>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</si>
  <si>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</si>
  <si>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</si>
  <si>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</si>
  <si>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</si>
  <si>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</si>
  <si>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</si>
  <si>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</si>
  <si>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</si>
  <si>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</si>
  <si>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</si>
  <si>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</si>
  <si>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</si>
  <si>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</si>
  <si>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4</t>
  </si>
  <si>
    <t>от 12.11.2021 № 96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</si>
</sst>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34" t="s">
        <v>53</v>
      </c>
      <c r="D1" s="34"/>
      <c r="E1" s="34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3" t="s">
        <v>54</v>
      </c>
      <c r="D11" s="23"/>
      <c r="E11" s="23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3" t="s">
        <v>45</v>
      </c>
      <c r="D20" s="23"/>
      <c r="E20" s="23"/>
    </row>
    <row r="22" spans="1:5" ht="58.5" customHeight="1">
      <c r="A22" s="33" t="s">
        <v>44</v>
      </c>
      <c r="B22" s="33"/>
      <c r="C22" s="33"/>
      <c r="D22" s="33"/>
      <c r="E22" s="33"/>
    </row>
    <row r="23" spans="1:5" ht="1.5" customHeight="1" hidden="1">
      <c r="A23" s="33"/>
      <c r="B23" s="33"/>
      <c r="C23" s="33"/>
      <c r="D23" s="33"/>
      <c r="E23" s="33"/>
    </row>
    <row r="24" spans="1:5" s="10" customFormat="1" ht="17.25" customHeight="1">
      <c r="A24" s="24"/>
      <c r="B24" s="24"/>
      <c r="C24" s="24"/>
      <c r="D24" s="24"/>
      <c r="E24" s="24"/>
    </row>
    <row r="25" spans="1:5" ht="18.75" customHeight="1">
      <c r="A25" s="25" t="s">
        <v>9</v>
      </c>
      <c r="B25" s="26" t="s">
        <v>10</v>
      </c>
      <c r="C25" s="27" t="s">
        <v>11</v>
      </c>
      <c r="D25" s="28"/>
      <c r="E25" s="29"/>
    </row>
    <row r="26" spans="1:5" ht="18.75" customHeight="1">
      <c r="A26" s="25"/>
      <c r="B26" s="26"/>
      <c r="C26" s="30"/>
      <c r="D26" s="31"/>
      <c r="E26" s="32"/>
    </row>
    <row r="27" spans="1:5" ht="24" customHeight="1">
      <c r="A27" s="25"/>
      <c r="B27" s="26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11607201.769999966</v>
      </c>
      <c r="D29" s="6">
        <f>D30+D41</f>
        <v>698293.3600000001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8983810.409999967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-389067738.73</v>
      </c>
      <c r="D31" s="7">
        <f t="shared" si="0"/>
        <v>-230381957.73</v>
      </c>
      <c r="E31" s="7">
        <f t="shared" si="0"/>
        <v>-229716711.25</v>
      </c>
    </row>
    <row r="32" spans="1:5" ht="24.75" customHeight="1">
      <c r="A32" s="4" t="s">
        <v>2</v>
      </c>
      <c r="B32" s="2" t="s">
        <v>18</v>
      </c>
      <c r="C32" s="7">
        <f t="shared" si="0"/>
        <v>-389067738.73</v>
      </c>
      <c r="D32" s="7">
        <f t="shared" si="0"/>
        <v>-230381957.73</v>
      </c>
      <c r="E32" s="7">
        <f t="shared" si="0"/>
        <v>-229716711.25</v>
      </c>
    </row>
    <row r="33" spans="1:5" ht="45" customHeight="1">
      <c r="A33" s="4" t="s">
        <v>3</v>
      </c>
      <c r="B33" s="2" t="s">
        <v>19</v>
      </c>
      <c r="C33" s="7">
        <f>C35</f>
        <v>-389067738.73</v>
      </c>
      <c r="D33" s="7">
        <f>D35</f>
        <v>-230381957.73</v>
      </c>
      <c r="E33" s="7">
        <f>E35</f>
        <v>-229716711.25</v>
      </c>
    </row>
    <row r="34" spans="1:5" ht="45" customHeight="1">
      <c r="A34" s="4" t="s">
        <v>13</v>
      </c>
      <c r="B34" s="2" t="s">
        <v>20</v>
      </c>
      <c r="C34" s="7">
        <f>C35</f>
        <v>-389067738.73</v>
      </c>
      <c r="D34" s="7">
        <f>D35</f>
        <v>-230381957.73</v>
      </c>
      <c r="E34" s="7">
        <f>E35</f>
        <v>-229716711.25</v>
      </c>
    </row>
    <row r="35" spans="1:5" ht="45" customHeight="1">
      <c r="A35" s="4" t="s">
        <v>4</v>
      </c>
      <c r="B35" s="2" t="s">
        <v>20</v>
      </c>
      <c r="C35" s="8">
        <v>-389067738.73</v>
      </c>
      <c r="D35" s="8">
        <v>-230381957.73</v>
      </c>
      <c r="E35" s="9">
        <v>-229716711.25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398051549.14</v>
      </c>
      <c r="D36" s="7">
        <f t="shared" si="1"/>
        <v>230381957.73</v>
      </c>
      <c r="E36" s="7">
        <f t="shared" si="1"/>
        <v>229716711.25</v>
      </c>
    </row>
    <row r="37" spans="1:5" ht="31.5" customHeight="1">
      <c r="A37" s="4" t="s">
        <v>6</v>
      </c>
      <c r="B37" s="2" t="s">
        <v>22</v>
      </c>
      <c r="C37" s="7">
        <f t="shared" si="1"/>
        <v>398051549.14</v>
      </c>
      <c r="D37" s="7">
        <f t="shared" si="1"/>
        <v>230381957.73</v>
      </c>
      <c r="E37" s="7">
        <f t="shared" si="1"/>
        <v>229716711.25</v>
      </c>
    </row>
    <row r="38" spans="1:5" ht="44.25" customHeight="1">
      <c r="A38" s="4" t="s">
        <v>7</v>
      </c>
      <c r="B38" s="2" t="s">
        <v>23</v>
      </c>
      <c r="C38" s="7">
        <f>C40</f>
        <v>398051549.14</v>
      </c>
      <c r="D38" s="7">
        <f>D40</f>
        <v>230381957.73</v>
      </c>
      <c r="E38" s="7">
        <f>E40</f>
        <v>229716711.25</v>
      </c>
    </row>
    <row r="39" spans="1:5" ht="45.75" customHeight="1">
      <c r="A39" s="4" t="s">
        <v>14</v>
      </c>
      <c r="B39" s="2" t="s">
        <v>24</v>
      </c>
      <c r="C39" s="7">
        <f>C40</f>
        <v>398051549.14</v>
      </c>
      <c r="D39" s="7">
        <f>D40</f>
        <v>230381957.73</v>
      </c>
      <c r="E39" s="7">
        <f>E40</f>
        <v>229716711.25</v>
      </c>
    </row>
    <row r="40" spans="1:5" ht="48.75" customHeight="1">
      <c r="A40" s="12" t="s">
        <v>8</v>
      </c>
      <c r="B40" s="2" t="s">
        <v>24</v>
      </c>
      <c r="C40" s="13">
        <v>398051549.14</v>
      </c>
      <c r="D40" s="9">
        <v>230381957.73</v>
      </c>
      <c r="E40" s="9">
        <v>229716711.25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2623391.3600000003</v>
      </c>
      <c r="D41" s="20">
        <f t="shared" si="2"/>
        <v>698293.3600000001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2623391.3600000003</v>
      </c>
      <c r="D42" s="20">
        <f t="shared" si="2"/>
        <v>698293.3600000001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2623391.3600000003</v>
      </c>
      <c r="D43" s="9">
        <f t="shared" si="3"/>
        <v>698293.3600000001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2623391.3600000003</v>
      </c>
      <c r="D44" s="9">
        <f t="shared" si="3"/>
        <v>698293.3600000001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2623391.3600000003</v>
      </c>
      <c r="D45" s="9">
        <f t="shared" si="3"/>
        <v>698293.3600000001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f>1660842.36+926549+36000</f>
        <v>2623391.3600000003</v>
      </c>
      <c r="D46" s="9">
        <f>1660842.36-962549</f>
        <v>698293.3600000001</v>
      </c>
      <c r="E46" s="9">
        <v>0</v>
      </c>
    </row>
    <row r="47" ht="18.75">
      <c r="E47" s="21" t="s">
        <v>52</v>
      </c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A24:E24"/>
    <mergeCell ref="A25:A27"/>
    <mergeCell ref="B25:B27"/>
    <mergeCell ref="C25:E26"/>
    <mergeCell ref="A22:E23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2021-11-16T06:14:49Z</dcterms:modified>
  <cp:category/>
  <cp:version/>
  <cp:contentType/>
  <cp:contentStatus/>
</cp:coreProperties>
</file>