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activeTab="4"/>
  </bookViews>
  <sheets>
    <sheet name="Лист1" sheetId="1" r:id="rId1"/>
    <sheet name="форма 1.1" sheetId="2" r:id="rId2"/>
    <sheet name="форма 1.2" sheetId="3" r:id="rId3"/>
    <sheet name="форма 1.3" sheetId="4" r:id="rId4"/>
    <sheet name="форма 2" sheetId="5" r:id="rId5"/>
    <sheet name="форма 2.1" sheetId="6" r:id="rId6"/>
    <sheet name="форма 4(а-г)" sheetId="7" r:id="rId7"/>
    <sheet name="форма 4(д)" sheetId="8" r:id="rId8"/>
    <sheet name="форма 4(е)" sheetId="9" r:id="rId9"/>
    <sheet name="форма 6" sheetId="10" r:id="rId10"/>
    <sheet name="форма 7" sheetId="11" r:id="rId11"/>
  </sheets>
  <definedNames/>
  <calcPr fullCalcOnLoad="1"/>
</workbook>
</file>

<file path=xl/sharedStrings.xml><?xml version="1.0" encoding="utf-8"?>
<sst xmlns="http://schemas.openxmlformats.org/spreadsheetml/2006/main" count="529" uniqueCount="288">
  <si>
    <t>к тарифу на тепловую энергию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</si>
  <si>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</si>
  <si>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</si>
  <si>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</si>
  <si>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</si>
  <si>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</si>
  <si>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</si>
  <si>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</si>
  <si>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</si>
  <si>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Потребители</t>
  </si>
  <si>
    <t>Горячая вода</t>
  </si>
  <si>
    <t>Отборный пар (кг/см2)</t>
  </si>
  <si>
    <t>от 1,2 до 2,5</t>
  </si>
  <si>
    <t>от 2,5 до 7,0</t>
  </si>
  <si>
    <t>от 7,0 до 13,0</t>
  </si>
  <si>
    <t>Свыше 13,0</t>
  </si>
  <si>
    <t>Острый и редуцированный пар</t>
  </si>
  <si>
    <t>Бюджетные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</si>
  <si>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</si>
  <si>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</si>
  <si>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руб./Гкал</t>
  </si>
  <si>
    <t>за мощность, руб./Гкал/час в мес.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</si>
  <si>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</si>
  <si>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</si>
  <si>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</si>
  <si>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руб./Гкал (руб./Гкал/час в месяц)</t>
  </si>
  <si>
    <t>Информация о тарифе на услуги по передаче тепловой энергии</t>
  </si>
  <si>
    <t>и надбавке к тарифу на услуги по передаче</t>
  </si>
  <si>
    <t>тепловой энергии</t>
  </si>
  <si>
    <t>Период действия установленного тарифа</t>
  </si>
  <si>
    <t>Наименование</t>
  </si>
  <si>
    <t>Показатель</t>
  </si>
  <si>
    <t>Тариф на услуги по передаче тепловой энергии, руб./Гкал/час в мес. (руб.Гкал)</t>
  </si>
  <si>
    <t>Атрибуты решения по принятой надбавке (наименование, дата, номер)</t>
  </si>
  <si>
    <t>Период действия установленной надбавки</t>
  </si>
  <si>
    <t>Надбавка к тарифу на услуги по передаче тепловой энергии, руб./Гкал/час в мес. (руб.Гкал)</t>
  </si>
  <si>
    <t>Информация о тарифах на подключение</t>
  </si>
  <si>
    <t>к системе теплоснабжения</t>
  </si>
  <si>
    <t>Тариф на подключение создаваемых (реконструируемых) объектов недвижимости к системе теплоснабжения, руб./Гкал/час</t>
  </si>
  <si>
    <t>Атрибуты решения по принятому тарифу на подключение создаваемых (реконструируемых) объектов недвижимости к системе теплоснабжения (наименование, дата, номер)</t>
  </si>
  <si>
    <t>Атрибуты решения по принятому тарифу на подключение организаций к системе теплоснабжения (наименование, дата, номер)</t>
  </si>
  <si>
    <t>Тариф на подключение организаций к системе теплоснабжения, руб./Гкал/час</t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</si>
  <si>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</si>
  <si>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</si>
  <si>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</si>
  <si>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</si>
  <si>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</si>
  <si>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б) Выручка</t>
  </si>
  <si>
    <t>расходы на топливо всего 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</si>
  <si>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</si>
  <si>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 кВт*час</t>
  </si>
  <si>
    <t>объем приобретения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</si>
  <si>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</si>
  <si>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</si>
  <si>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</si>
  <si>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</si>
  <si>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</si>
  <si>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 и отчисления на социальные нужды</t>
  </si>
  <si>
    <t>общехозяйственные (управленческие расходы),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</si>
  <si>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</si>
  <si>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</si>
  <si>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д) Чистая прибыль (тыс.рублей),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</si>
  <si>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(тыс.рублей)</t>
  </si>
  <si>
    <t>е) Изменение стоимости основных фондов (тыс.рублей), в том числе:</t>
  </si>
  <si>
    <t>за счет ввода (вывода) их из эксплуатации (тыс.рублей)</t>
  </si>
  <si>
    <t>ж) Сведения об источнике публикации годовой бухгалтерской отчетности, включая бухгалтерский баланс и приложения к нему</t>
  </si>
  <si>
    <t>з) Установленная тепловая мощность (Гкал/ч)</t>
  </si>
  <si>
    <t>и) Присоединенная нагрузка ( Гкал/ч)</t>
  </si>
  <si>
    <t>к) Объем вырабатываемой теповой энергии (тыс.Гкал)</t>
  </si>
  <si>
    <t>л) Объем покупаемой тепловой энергии (тыс.Гкал)</t>
  </si>
  <si>
    <t>м) Объем тепловой энергии, отпускаемой потребителям (тыс.Гкал), в том числе:</t>
  </si>
  <si>
    <t>по приборам учета (тыс.Гкал)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</si>
  <si>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</si>
  <si>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</si>
  <si>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 в однотрубном исполнении) (км)</t>
  </si>
  <si>
    <t>по нормативам потребления (тыс.Гал)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</si>
  <si>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</si>
  <si>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</si>
  <si>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</si>
  <si>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</si>
  <si>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условного топлива на единицу тепловой энергии, отпускаемой в тепловую сеть (кг. у.т./Гкал)</t>
  </si>
  <si>
    <t>х) Удельный расход электрической энергии на единицу тепловой энергии, отпускаемой в тепловую сеть (тыс. кВт*ч/Гкал)</t>
  </si>
  <si>
    <t>ц) Удельный расход холодной воды на единицу тепловой энергии, отпускаемой в тепловую сеть (куб. м/Гкал)</t>
  </si>
  <si>
    <t>Информация о расходах на топливо</t>
  </si>
  <si>
    <t>Расходы на топливо, в том числе:</t>
  </si>
  <si>
    <t>Уголь</t>
  </si>
  <si>
    <t>Расходы на уголь, тыс.руб.</t>
  </si>
  <si>
    <t>Цена топлива (руб./т)</t>
  </si>
  <si>
    <t>Объем топлива (т)</t>
  </si>
  <si>
    <t>способ приобретения</t>
  </si>
  <si>
    <t>Газ природный, в том числе</t>
  </si>
  <si>
    <t>Расходы на природный газ, тыс.руб.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</si>
  <si>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</si>
  <si>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</si>
  <si>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</si>
  <si>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тыс.руб.</t>
  </si>
  <si>
    <t>Цена топлива (руб./тыс.м3)</t>
  </si>
  <si>
    <t>Газ по нерегулируемой цене</t>
  </si>
  <si>
    <t>Расходы на природный газ по нерегулируемой цене, тыс.руб.</t>
  </si>
  <si>
    <t>Цена топлива (руб./тыс.м3), в том числе</t>
  </si>
  <si>
    <t>Газ сжиженный</t>
  </si>
  <si>
    <t>Расходы на сжиженный газ, тыс.руб.</t>
  </si>
  <si>
    <t>Мазут</t>
  </si>
  <si>
    <t>Расходы на мазут, тыс.руб.</t>
  </si>
  <si>
    <t>Цена топлива (руб./т), в том числе</t>
  </si>
  <si>
    <t>Нефть</t>
  </si>
  <si>
    <t>Расходы на нефть, тыс.руб.</t>
  </si>
  <si>
    <t>Дизельное топливо</t>
  </si>
  <si>
    <t>Расходы на дизельное топливо, тыс.руб.</t>
  </si>
  <si>
    <t>Дрова</t>
  </si>
  <si>
    <t>Расходы на дрова, тыс.руб.</t>
  </si>
  <si>
    <t>Пилеты</t>
  </si>
  <si>
    <t>Расходы на пилеты, тыс.руб.</t>
  </si>
  <si>
    <t>Опилки</t>
  </si>
  <si>
    <t>Расходы на опилки, тыс.руб.</t>
  </si>
  <si>
    <t>Торф</t>
  </si>
  <si>
    <t>Расходы на торф, тыс.руб.</t>
  </si>
  <si>
    <t>Сланцы</t>
  </si>
  <si>
    <t>Расходы на сланцы, тыс.руб.</t>
  </si>
  <si>
    <t>Печное бытовое топливо</t>
  </si>
  <si>
    <t>Расходы на печное бытовое топливо, тыс.руб.</t>
  </si>
  <si>
    <t>Электроэнергия, в том числе по уровням напряжения</t>
  </si>
  <si>
    <t>Расходы на электроэнергию, тыс.руб.</t>
  </si>
  <si>
    <t>Средний тариф на энергию (руб./кВт*ч)</t>
  </si>
  <si>
    <t>объем энергии (тыс.кВт*ч)</t>
  </si>
  <si>
    <t>Прочие виды топлива</t>
  </si>
  <si>
    <t>Расходы на топливо, тыс.руб.</t>
  </si>
  <si>
    <t>Информация об инвестиционных программах</t>
  </si>
  <si>
    <t>и отчетах об их реализации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</si>
  <si>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</si>
  <si>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</si>
  <si>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</si>
  <si>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</si>
  <si>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</si>
  <si>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Наименование предприятия</t>
  </si>
  <si>
    <t>Источник финансирования</t>
  </si>
  <si>
    <t>Потребность в финансовых средствах на _________ год, тыс.руб.</t>
  </si>
  <si>
    <t>Всего, в том числе</t>
  </si>
  <si>
    <t>1.</t>
  </si>
  <si>
    <t>2.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</si>
  <si>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</si>
  <si>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</si>
  <si>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</si>
  <si>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</si>
  <si>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</si>
  <si>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</si>
  <si>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</si>
  <si>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</si>
  <si>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</si>
  <si>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</si>
  <si>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</si>
  <si>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</si>
  <si>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>-оборудование производства (котлы)</t>
  </si>
  <si>
    <t>- оборудование передачи тепловой энергии (сети)</t>
  </si>
  <si>
    <t>Удельный вес сетей, нуждающихя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</si>
  <si>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</si>
  <si>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</si>
  <si>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</si>
  <si>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</si>
  <si>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</si>
  <si>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</si>
  <si>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</si>
  <si>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</si>
  <si>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</si>
  <si>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Наименование мероприятия</t>
  </si>
  <si>
    <t>Утверждено на _________ год</t>
  </si>
  <si>
    <t>Профинансировано</t>
  </si>
  <si>
    <t>Освоено фактически</t>
  </si>
  <si>
    <t>Всего</t>
  </si>
  <si>
    <t>1 кв.</t>
  </si>
  <si>
    <t>2 кв.</t>
  </si>
  <si>
    <t>3 кв.</t>
  </si>
  <si>
    <t>4 кв.</t>
  </si>
  <si>
    <t>Источник финансиования</t>
  </si>
  <si>
    <t>Условия публичных договоров поставок тепловой энергии,</t>
  </si>
  <si>
    <t>оказания услуг в сфере теплоснабжения,</t>
  </si>
  <si>
    <t>в том числе договоров на подключение к системе</t>
  </si>
  <si>
    <t>теплоснабжения (ссылка на источник публикации)</t>
  </si>
  <si>
    <t>Год</t>
  </si>
  <si>
    <t>Информация о порядке выполнения технологических,</t>
  </si>
  <si>
    <t>технических и других мероприятий, связанных</t>
  </si>
  <si>
    <t>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</si>
  <si>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</si>
  <si>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</si>
  <si>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</si>
  <si>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е-mail</t>
  </si>
  <si>
    <t>Сайт</t>
  </si>
  <si>
    <t>7.1. Форма заявки на подключение к системе теплоснабжения</t>
  </si>
  <si>
    <t>7.2. Перечень и формы, представляемые одновременно с заявкой на подключение к системе теплоснабжения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</si>
  <si>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</si>
  <si>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Форма 7</t>
  </si>
  <si>
    <t>Формы раскрытия информации в сфере теплоснабжения</t>
  </si>
  <si>
    <t>и сфере оказания услуг по передаче тепловой энергии</t>
  </si>
  <si>
    <t>Форма 1.1</t>
  </si>
  <si>
    <t>Форма 1.2</t>
  </si>
  <si>
    <t>Форма 2</t>
  </si>
  <si>
    <t>Форма 4(а-г)</t>
  </si>
  <si>
    <t>Форма 4(д)</t>
  </si>
  <si>
    <t>Форма 4(е)</t>
  </si>
  <si>
    <t>Форма 6</t>
  </si>
  <si>
    <t>Форма 2.1</t>
  </si>
  <si>
    <t>Форма 1.3</t>
  </si>
  <si>
    <t>155630,Ивановская область город Южа,</t>
  </si>
  <si>
    <t>Наименование регулирующего органа,</t>
  </si>
  <si>
    <t>принявшего решение</t>
  </si>
  <si>
    <t xml:space="preserve">Ивановской области </t>
  </si>
  <si>
    <t>Областная газета "Ивановская газета"</t>
  </si>
  <si>
    <t>Антрибуты решения по принятому</t>
  </si>
  <si>
    <t>тарифу(наименование, дата, номер)</t>
  </si>
  <si>
    <t xml:space="preserve">Наименование регулирующего органа, </t>
  </si>
  <si>
    <t>надбавке к тарифу регулируемой</t>
  </si>
  <si>
    <t>организации на тепловую энергию</t>
  </si>
  <si>
    <t>(наименование ,дата,номер)</t>
  </si>
  <si>
    <t>энергию, руб./Гкал</t>
  </si>
  <si>
    <t>(руб./Гкал/час в месяц)</t>
  </si>
  <si>
    <t>надбавке к тарифу на тепловую</t>
  </si>
  <si>
    <t>энергию  для потребителей</t>
  </si>
  <si>
    <t xml:space="preserve">Надбавка к тарифу  на тепловую </t>
  </si>
  <si>
    <t>энергию  для потребителей,</t>
  </si>
  <si>
    <t xml:space="preserve"> руб./Гкал  (руб./Гкал/час в месяц)</t>
  </si>
  <si>
    <t>Общество с ограниченной ответственностью</t>
  </si>
  <si>
    <t>нет</t>
  </si>
  <si>
    <t>155630,Ивановская область,город Южа</t>
  </si>
  <si>
    <t>улица Пушкина,д.-5</t>
  </si>
  <si>
    <t>передача тепловой энергии</t>
  </si>
  <si>
    <t>нет публикаций</t>
  </si>
  <si>
    <t xml:space="preserve">Общество с ограниченной ответственностью </t>
  </si>
  <si>
    <t>Произвольная</t>
  </si>
  <si>
    <t>Технические условия, договор на подключение</t>
  </si>
  <si>
    <t>Постановление правительства №83 от13.02.2006 года</t>
  </si>
  <si>
    <t>155630,Ивановская область,город Южа ул. Черняховского д.19</t>
  </si>
  <si>
    <t xml:space="preserve">"Водосети" </t>
  </si>
  <si>
    <t>улица Черняховского,д.-19</t>
  </si>
  <si>
    <t>Общество с ограниченной ответственности "Водосети"</t>
  </si>
  <si>
    <t>"ВОДОСЕТИ"</t>
  </si>
  <si>
    <t>улица Черняховского, д.-19</t>
  </si>
  <si>
    <t xml:space="preserve">"ВОДОСЕТИ" </t>
  </si>
  <si>
    <t>расходы на покупаемую тепловую энергию (мощность)потери</t>
  </si>
  <si>
    <t>"Водосети"</t>
  </si>
  <si>
    <t>период действия тарифа</t>
  </si>
  <si>
    <t xml:space="preserve">период </t>
  </si>
  <si>
    <t>регулирования</t>
  </si>
  <si>
    <t>2-15-89</t>
  </si>
  <si>
    <t>в соответствии с Постановлением Правительства РФ от 05 июля 2013г. № 570 "О стандартах раскрытия информации теплоснабжающими организациями,теплосетевыми организациями и органами регулирования"</t>
  </si>
  <si>
    <t>Общая информация о регулируемой организации</t>
  </si>
  <si>
    <t>Наименование юридического лица</t>
  </si>
  <si>
    <t>Общество с ограниченной ответственностью "ВОДОСЕТИ"</t>
  </si>
  <si>
    <t>ФИО руководителя</t>
  </si>
  <si>
    <t>Здобников Максим Александрович</t>
  </si>
  <si>
    <t>ОГРН</t>
  </si>
  <si>
    <t>дата его присвоения</t>
  </si>
  <si>
    <t xml:space="preserve">Наименование органа,принявшего решение о регистрации в качестве юридического лица </t>
  </si>
  <si>
    <t>Межрайонная инспекция Федеральной налоговой службы №3 по Ивановской области</t>
  </si>
  <si>
    <t>155630,Ивановская область город Южа, улица Черняховского, д.-19</t>
  </si>
  <si>
    <t>Почтовый адрес и адрес фактического местонахождения органов управления</t>
  </si>
  <si>
    <t>телефон/ факс</t>
  </si>
  <si>
    <t>(49347) 2-32-34, 2-15-89 / 2-10-47</t>
  </si>
  <si>
    <t>Режим работы</t>
  </si>
  <si>
    <t>Понедельник  -  Пятница:   08.00  - 17.00  перерыв: 12.00 - 13.00</t>
  </si>
  <si>
    <t>Вид регулируемой деятельностми</t>
  </si>
  <si>
    <t>передача пара и горячей воды (тепловой энергии)</t>
  </si>
  <si>
    <t>Протяженность магистральных сетей  (в однотрубном исчислении) (км)</t>
  </si>
  <si>
    <t>Протяженность разводящих сетей ( в однотрубном исполнении) (км)</t>
  </si>
  <si>
    <t>2015год</t>
  </si>
  <si>
    <t>Для потребителей, в случае отутствия дифференциации тарифов по схеме подключения</t>
  </si>
  <si>
    <t>Одноставочный тариф на передачу тепловой энергии, руб./Гкал НДС не облагается</t>
  </si>
  <si>
    <t>Информация о тарифе на передачу тепловой энергии и надбавках</t>
  </si>
  <si>
    <t xml:space="preserve"> </t>
  </si>
  <si>
    <t>в) Расходы, связанные с производством и реализацией продукции (услуг) по регулируемому виду деятельности (тыс. рублей):</t>
  </si>
  <si>
    <t xml:space="preserve"> расходы на оплату труда и отчисления на социальные нужды</t>
  </si>
  <si>
    <t>г) Внереализационные расходы (тыс.рублей)</t>
  </si>
  <si>
    <t>д) Расходы не учитываемые в целях налогообложения</t>
  </si>
  <si>
    <t>ж) Выпадающие доходы/ экономия средств</t>
  </si>
  <si>
    <t>е) Налог на прибыль(единый налог)</t>
  </si>
  <si>
    <t xml:space="preserve">Постановление Департамента энергетики и тарифов Ивановской </t>
  </si>
  <si>
    <t>теплоснабжения для ООО "Водосети" (г.Южа)</t>
  </si>
  <si>
    <t xml:space="preserve">надёжности и энергетической  эффективности объектов  </t>
  </si>
  <si>
    <t xml:space="preserve">области №54-т/7 от 08.12.2015г.Об установлении тарифов на услуги </t>
  </si>
  <si>
    <t xml:space="preserve">по  передаче  тепловой  энергии,  плановых  значений  показателей </t>
  </si>
  <si>
    <t>Департамент энергетики и тарифов</t>
  </si>
  <si>
    <t>2016год</t>
  </si>
  <si>
    <t>с01.01.2016по 30.06.2016</t>
  </si>
  <si>
    <t>с01.07.2016по 31.12.2016</t>
  </si>
  <si>
    <t>Постановление Департамента энергетики и тарифов Ивановской области № 54-т/7 от 08.12.2015г.Об установлении тарифов на услуги по передаче тепловой энергии, плановых значений показателей надёжности и энергетической эффективности объектов теплоснабжения для ООО "Водосети" (г.Южа)</t>
  </si>
  <si>
    <t>Договор поставки электрической энергии №5678эЮж от 01.10.2010г. с ООО"Ивановоэнергосбыт"</t>
  </si>
  <si>
    <t>е) Использование инвестиционных средств за _______2016___________ год</t>
  </si>
  <si>
    <t>В течение _______2016_____ года</t>
  </si>
  <si>
    <t>з) Валовая выручка от продажи товаров и услуг (тыс.рублей)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</si>
</sst>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"/>
    <numFmt numFmtId="166" formatCode="0.0"/>
    <numFmt numFmtId="167" formatCode="0.000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57"/>
      <name val="Arial Cyr"/>
      <family val="0"/>
    </font>
    <font>
      <sz val="10"/>
      <color indexed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 Cyr"/>
      <family val="0"/>
    </font>
    <font>
      <sz val="10"/>
      <color indexed="10"/>
      <name val="Arial Cyr"/>
      <family val="0"/>
    </font>
    <font>
      <sz val="11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justify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justify" wrapText="1"/>
    </xf>
    <xf numFmtId="0" fontId="0" fillId="0" borderId="18" xfId="0" applyFill="1" applyBorder="1" applyAlignment="1">
      <alignment horizontal="center" wrapText="1"/>
    </xf>
    <xf numFmtId="0" fontId="0" fillId="0" borderId="13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justify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8" xfId="0" applyBorder="1" applyAlignment="1">
      <alignment/>
    </xf>
    <xf numFmtId="0" fontId="0" fillId="0" borderId="12" xfId="0" applyBorder="1" applyAlignment="1">
      <alignment horizontal="right" vertical="center" wrapText="1"/>
    </xf>
    <xf numFmtId="0" fontId="0" fillId="0" borderId="20" xfId="0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justify" wrapText="1"/>
    </xf>
    <xf numFmtId="0" fontId="0" fillId="0" borderId="20" xfId="0" applyFont="1" applyBorder="1" applyAlignment="1">
      <alignment horizontal="center" wrapText="1"/>
    </xf>
    <xf numFmtId="1" fontId="0" fillId="0" borderId="18" xfId="0" applyNumberFormat="1" applyFont="1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justify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horizontal="left" wrapText="1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justify" vertical="center"/>
    </xf>
    <xf numFmtId="0" fontId="26" fillId="0" borderId="23" xfId="0" applyFont="1" applyBorder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40.375" style="0" customWidth="1"/>
    <col min="2" max="2" width="38.875" style="0" customWidth="1"/>
  </cols>
  <sheetData>
    <row r="1" spans="1:2" ht="14.25">
      <c r="A1" s="163" t="s">
        <v>191</v>
      </c>
      <c r="B1" s="163"/>
    </row>
    <row r="2" spans="1:2" ht="14.25">
      <c r="A2" s="164" t="s">
        <v>243</v>
      </c>
      <c r="B2" s="164"/>
    </row>
    <row r="3" spans="1:2" ht="12.75">
      <c r="A3" s="105"/>
      <c r="B3" s="105"/>
    </row>
    <row r="4" spans="1:2" ht="12.75">
      <c r="A4" s="165" t="s">
        <v>244</v>
      </c>
      <c r="B4" s="165"/>
    </row>
    <row r="5" spans="1:2" ht="12.75">
      <c r="A5" s="106"/>
      <c r="B5" s="107"/>
    </row>
    <row r="6" spans="1:2" ht="25.5">
      <c r="A6" s="109" t="s">
        <v>245</v>
      </c>
      <c r="B6" s="110" t="s">
        <v>246</v>
      </c>
    </row>
    <row r="7" spans="1:2" ht="12.75">
      <c r="A7" s="111" t="s">
        <v>247</v>
      </c>
      <c r="B7" s="79" t="s">
        <v>248</v>
      </c>
    </row>
    <row r="8" spans="1:2" ht="12.75">
      <c r="A8" s="73" t="s">
        <v>249</v>
      </c>
      <c r="B8" s="112">
        <v>1103706000782</v>
      </c>
    </row>
    <row r="9" spans="1:2" ht="12.75">
      <c r="A9" s="75" t="s">
        <v>250</v>
      </c>
      <c r="B9" s="113">
        <v>40427</v>
      </c>
    </row>
    <row r="10" spans="1:2" ht="38.25">
      <c r="A10" s="114" t="s">
        <v>251</v>
      </c>
      <c r="B10" s="115" t="s">
        <v>252</v>
      </c>
    </row>
    <row r="11" spans="1:2" ht="12.75">
      <c r="A11" s="116" t="s">
        <v>2</v>
      </c>
      <c r="B11" s="79">
        <v>3706017266</v>
      </c>
    </row>
    <row r="12" spans="1:2" ht="12.75">
      <c r="A12" s="116" t="s">
        <v>3</v>
      </c>
      <c r="B12" s="79">
        <v>370601001</v>
      </c>
    </row>
    <row r="13" spans="1:2" ht="25.5">
      <c r="A13" s="109" t="s">
        <v>4</v>
      </c>
      <c r="B13" s="117" t="s">
        <v>253</v>
      </c>
    </row>
    <row r="14" spans="1:2" ht="25.5">
      <c r="A14" s="116" t="s">
        <v>254</v>
      </c>
      <c r="B14" s="118" t="s">
        <v>253</v>
      </c>
    </row>
    <row r="15" spans="1:2" ht="12.75">
      <c r="A15" s="118" t="s">
        <v>255</v>
      </c>
      <c r="B15" s="118" t="s">
        <v>256</v>
      </c>
    </row>
    <row r="16" spans="1:2" ht="25.5">
      <c r="A16" s="117" t="s">
        <v>257</v>
      </c>
      <c r="B16" s="117" t="s">
        <v>258</v>
      </c>
    </row>
    <row r="17" spans="1:2" ht="25.5">
      <c r="A17" s="118" t="s">
        <v>259</v>
      </c>
      <c r="B17" s="118" t="s">
        <v>260</v>
      </c>
    </row>
    <row r="18" spans="1:2" ht="25.5">
      <c r="A18" s="119" t="s">
        <v>261</v>
      </c>
      <c r="B18" s="120">
        <v>22.813</v>
      </c>
    </row>
    <row r="19" spans="1:2" ht="25.5">
      <c r="A19" s="119" t="s">
        <v>262</v>
      </c>
      <c r="B19" s="120">
        <v>22.813</v>
      </c>
    </row>
    <row r="20" spans="1:2" ht="12.75">
      <c r="A20" s="121"/>
      <c r="B20" s="122"/>
    </row>
    <row r="21" spans="1:2" ht="12.75">
      <c r="A21" s="72"/>
      <c r="B21" s="72"/>
    </row>
  </sheetData>
  <sheetProtection/>
  <mergeCells count="3">
    <mergeCell ref="A1:B1"/>
    <mergeCell ref="A2:B2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33.125" style="0" customWidth="1"/>
    <col min="2" max="2" width="40.875" style="0" customWidth="1"/>
  </cols>
  <sheetData>
    <row r="1" ht="12.75">
      <c r="B1" s="12" t="s">
        <v>199</v>
      </c>
    </row>
    <row r="3" spans="1:2" ht="12.75">
      <c r="A3" s="201" t="s">
        <v>174</v>
      </c>
      <c r="B3" s="201"/>
    </row>
    <row r="4" spans="1:2" ht="12.75">
      <c r="A4" s="201" t="s">
        <v>175</v>
      </c>
      <c r="B4" s="201"/>
    </row>
    <row r="5" spans="1:2" ht="12.75">
      <c r="A5" s="201" t="s">
        <v>176</v>
      </c>
      <c r="B5" s="201"/>
    </row>
    <row r="6" spans="1:2" ht="12.75">
      <c r="A6" s="201" t="s">
        <v>177</v>
      </c>
      <c r="B6" s="201"/>
    </row>
    <row r="8" spans="1:2" ht="12.75">
      <c r="A8" s="33" t="s">
        <v>1</v>
      </c>
      <c r="B8" s="60" t="s">
        <v>220</v>
      </c>
    </row>
    <row r="9" spans="1:2" ht="12.75">
      <c r="A9" s="34"/>
      <c r="B9" s="64" t="s">
        <v>236</v>
      </c>
    </row>
    <row r="10" spans="1:2" ht="12.75">
      <c r="A10" s="35"/>
      <c r="B10" s="48"/>
    </row>
    <row r="11" spans="1:2" ht="12.75">
      <c r="A11" s="32" t="s">
        <v>2</v>
      </c>
      <c r="B11" s="48">
        <v>3703017266</v>
      </c>
    </row>
    <row r="12" spans="1:2" ht="12.75">
      <c r="A12" s="36" t="s">
        <v>3</v>
      </c>
      <c r="B12" s="60">
        <v>370601001</v>
      </c>
    </row>
    <row r="13" spans="1:2" ht="12.75">
      <c r="A13" s="38" t="s">
        <v>4</v>
      </c>
      <c r="B13" s="60" t="s">
        <v>222</v>
      </c>
    </row>
    <row r="14" spans="1:2" ht="12.75">
      <c r="A14" s="39"/>
      <c r="B14" s="48" t="s">
        <v>232</v>
      </c>
    </row>
    <row r="15" spans="1:2" ht="12.75">
      <c r="A15" s="37" t="s">
        <v>178</v>
      </c>
      <c r="B15" s="48" t="s">
        <v>263</v>
      </c>
    </row>
    <row r="16" ht="12.75">
      <c r="B16" s="40"/>
    </row>
    <row r="17" spans="1:2" ht="66" customHeight="1">
      <c r="A17" s="226" t="s">
        <v>225</v>
      </c>
      <c r="B17" s="226"/>
    </row>
  </sheetData>
  <sheetProtection/>
  <mergeCells count="5">
    <mergeCell ref="A17:B17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0">
      <selection activeCell="E21" sqref="E21"/>
    </sheetView>
  </sheetViews>
  <sheetFormatPr defaultColWidth="9.00390625" defaultRowHeight="12.75"/>
  <cols>
    <col min="1" max="1" width="40.625" style="0" customWidth="1"/>
    <col min="2" max="2" width="42.00390625" style="0" customWidth="1"/>
  </cols>
  <sheetData>
    <row r="1" ht="12.75">
      <c r="B1" s="12" t="s">
        <v>190</v>
      </c>
    </row>
    <row r="2" ht="12.75">
      <c r="B2" s="12"/>
    </row>
    <row r="3" spans="1:2" ht="12.75">
      <c r="A3" s="201" t="s">
        <v>179</v>
      </c>
      <c r="B3" s="201"/>
    </row>
    <row r="4" spans="1:2" ht="12.75">
      <c r="A4" s="201" t="s">
        <v>180</v>
      </c>
      <c r="B4" s="201"/>
    </row>
    <row r="5" spans="1:2" ht="12.75">
      <c r="A5" s="201" t="s">
        <v>181</v>
      </c>
      <c r="B5" s="201"/>
    </row>
    <row r="7" spans="1:2" ht="12.75">
      <c r="A7" s="33" t="s">
        <v>1</v>
      </c>
      <c r="B7" s="18" t="s">
        <v>226</v>
      </c>
    </row>
    <row r="8" spans="1:2" ht="12.75">
      <c r="A8" s="34"/>
      <c r="B8" s="21" t="s">
        <v>231</v>
      </c>
    </row>
    <row r="9" spans="1:2" ht="12.75">
      <c r="A9" s="35"/>
      <c r="B9" s="27"/>
    </row>
    <row r="10" spans="1:2" ht="12.75">
      <c r="A10" s="32" t="s">
        <v>2</v>
      </c>
      <c r="B10" s="15">
        <v>3706017266</v>
      </c>
    </row>
    <row r="11" spans="1:2" ht="12.75">
      <c r="A11" s="36" t="s">
        <v>3</v>
      </c>
      <c r="B11" s="24">
        <v>370601001</v>
      </c>
    </row>
    <row r="12" spans="1:2" ht="12.75">
      <c r="A12" s="38" t="s">
        <v>4</v>
      </c>
      <c r="B12" s="24" t="s">
        <v>222</v>
      </c>
    </row>
    <row r="13" spans="1:2" ht="12.75">
      <c r="A13" s="39"/>
      <c r="B13" s="15" t="s">
        <v>232</v>
      </c>
    </row>
    <row r="14" spans="1:2" ht="12.75">
      <c r="A14" s="37" t="s">
        <v>178</v>
      </c>
      <c r="B14" s="15" t="s">
        <v>280</v>
      </c>
    </row>
    <row r="16" spans="1:3" ht="39" customHeight="1">
      <c r="A16" s="11" t="s">
        <v>182</v>
      </c>
      <c r="B16" s="41" t="s">
        <v>233</v>
      </c>
      <c r="C16" s="40"/>
    </row>
    <row r="17" spans="1:2" ht="12.75">
      <c r="A17" s="11" t="s">
        <v>183</v>
      </c>
      <c r="B17" s="42" t="s">
        <v>242</v>
      </c>
    </row>
    <row r="18" spans="1:2" ht="25.5">
      <c r="A18" s="11" t="s">
        <v>184</v>
      </c>
      <c r="B18" s="26" t="s">
        <v>230</v>
      </c>
    </row>
    <row r="19" spans="1:2" ht="12.75">
      <c r="A19" s="11" t="s">
        <v>185</v>
      </c>
      <c r="B19" s="4"/>
    </row>
    <row r="20" spans="1:2" ht="12.75">
      <c r="A20" s="11" t="s">
        <v>186</v>
      </c>
      <c r="B20" s="4"/>
    </row>
    <row r="21" spans="1:2" ht="12.75">
      <c r="A21" s="33"/>
      <c r="B21" s="95"/>
    </row>
    <row r="22" spans="1:2" ht="25.5">
      <c r="A22" s="93" t="s">
        <v>187</v>
      </c>
      <c r="B22" s="99" t="s">
        <v>227</v>
      </c>
    </row>
    <row r="23" spans="1:2" ht="37.5" customHeight="1">
      <c r="A23" s="97" t="s">
        <v>188</v>
      </c>
      <c r="B23" s="98" t="s">
        <v>228</v>
      </c>
    </row>
    <row r="24" spans="1:2" ht="78.75" customHeight="1">
      <c r="A24" s="94" t="s">
        <v>189</v>
      </c>
      <c r="B24" s="96" t="s">
        <v>229</v>
      </c>
    </row>
  </sheetData>
  <sheetProtection/>
  <mergeCells count="3">
    <mergeCell ref="A3:B3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40">
      <selection activeCell="L12" sqref="L12"/>
    </sheetView>
  </sheetViews>
  <sheetFormatPr defaultColWidth="9.00390625" defaultRowHeight="12.75"/>
  <cols>
    <col min="1" max="1" width="11.25390625" style="0" customWidth="1"/>
    <col min="2" max="2" width="20.75390625" style="0" customWidth="1"/>
    <col min="3" max="3" width="13.875" style="0" customWidth="1"/>
    <col min="4" max="4" width="8.75390625" style="0" customWidth="1"/>
    <col min="5" max="5" width="3.875" style="0" customWidth="1"/>
    <col min="6" max="6" width="6.00390625" style="0" customWidth="1"/>
    <col min="7" max="7" width="5.625" style="0" customWidth="1"/>
    <col min="8" max="8" width="5.75390625" style="0" customWidth="1"/>
    <col min="9" max="9" width="5.375" style="0" customWidth="1"/>
    <col min="10" max="10" width="10.75390625" style="0" customWidth="1"/>
    <col min="11" max="11" width="5.125" style="0" customWidth="1"/>
    <col min="12" max="12" width="27.25390625" style="0" customWidth="1"/>
    <col min="13" max="13" width="3.625" style="0" customWidth="1"/>
    <col min="14" max="14" width="25.375" style="0" customWidth="1"/>
    <col min="15" max="15" width="5.625" style="0" customWidth="1"/>
    <col min="16" max="16" width="4.125" style="0" customWidth="1"/>
    <col min="17" max="17" width="4.375" style="0" customWidth="1"/>
    <col min="18" max="18" width="4.875" style="0" customWidth="1"/>
    <col min="19" max="19" width="9.125" style="0" hidden="1" customWidth="1"/>
  </cols>
  <sheetData>
    <row r="1" spans="1:10" ht="12.75">
      <c r="A1" s="201" t="s">
        <v>191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2.75">
      <c r="A2" s="201" t="s">
        <v>192</v>
      </c>
      <c r="B2" s="201"/>
      <c r="C2" s="201"/>
      <c r="D2" s="201"/>
      <c r="E2" s="201"/>
      <c r="F2" s="201"/>
      <c r="G2" s="201"/>
      <c r="H2" s="201"/>
      <c r="I2" s="201"/>
      <c r="J2" s="201"/>
    </row>
    <row r="4" spans="8:10" ht="12.75">
      <c r="H4" s="13"/>
      <c r="I4" s="165" t="s">
        <v>193</v>
      </c>
      <c r="J4" s="165"/>
    </row>
    <row r="6" spans="1:10" ht="12.75">
      <c r="A6" s="202" t="s">
        <v>266</v>
      </c>
      <c r="B6" s="202"/>
      <c r="C6" s="202"/>
      <c r="D6" s="202"/>
      <c r="E6" s="202"/>
      <c r="F6" s="202"/>
      <c r="G6" s="202"/>
      <c r="H6" s="202"/>
      <c r="I6" s="202"/>
      <c r="J6" s="202"/>
    </row>
    <row r="7" spans="1:10" ht="12.75">
      <c r="A7" s="202" t="s">
        <v>0</v>
      </c>
      <c r="B7" s="202"/>
      <c r="C7" s="202"/>
      <c r="D7" s="202"/>
      <c r="E7" s="202"/>
      <c r="F7" s="202"/>
      <c r="G7" s="202"/>
      <c r="H7" s="202"/>
      <c r="I7" s="202"/>
      <c r="J7" s="202"/>
    </row>
    <row r="8" spans="1:10" ht="12.75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66" t="s">
        <v>1</v>
      </c>
      <c r="B9" s="158"/>
      <c r="C9" s="168" t="s">
        <v>220</v>
      </c>
      <c r="D9" s="169"/>
      <c r="E9" s="169"/>
      <c r="F9" s="169"/>
      <c r="G9" s="169"/>
      <c r="H9" s="169"/>
      <c r="I9" s="169"/>
      <c r="J9" s="170"/>
    </row>
    <row r="10" spans="1:10" ht="12.75">
      <c r="A10" s="52"/>
      <c r="B10" s="53"/>
      <c r="C10" s="173" t="s">
        <v>234</v>
      </c>
      <c r="D10" s="175"/>
      <c r="E10" s="175"/>
      <c r="F10" s="175"/>
      <c r="G10" s="175"/>
      <c r="H10" s="175"/>
      <c r="I10" s="175"/>
      <c r="J10" s="174"/>
    </row>
    <row r="11" spans="1:10" ht="12.75">
      <c r="A11" s="176" t="s">
        <v>2</v>
      </c>
      <c r="B11" s="177"/>
      <c r="C11" s="173">
        <v>3706017266</v>
      </c>
      <c r="D11" s="175"/>
      <c r="E11" s="175"/>
      <c r="F11" s="175"/>
      <c r="G11" s="175"/>
      <c r="H11" s="175"/>
      <c r="I11" s="175"/>
      <c r="J11" s="174"/>
    </row>
    <row r="12" spans="1:10" ht="12.75">
      <c r="A12" s="166" t="s">
        <v>3</v>
      </c>
      <c r="B12" s="167"/>
      <c r="C12" s="168">
        <v>370601001</v>
      </c>
      <c r="D12" s="169"/>
      <c r="E12" s="169"/>
      <c r="F12" s="169"/>
      <c r="G12" s="169"/>
      <c r="H12" s="169"/>
      <c r="I12" s="169"/>
      <c r="J12" s="170"/>
    </row>
    <row r="13" spans="1:10" ht="12.75">
      <c r="A13" s="166" t="s">
        <v>4</v>
      </c>
      <c r="B13" s="158"/>
      <c r="C13" s="168" t="s">
        <v>202</v>
      </c>
      <c r="D13" s="169"/>
      <c r="E13" s="169"/>
      <c r="F13" s="169"/>
      <c r="G13" s="169"/>
      <c r="H13" s="169"/>
      <c r="I13" s="169"/>
      <c r="J13" s="170"/>
    </row>
    <row r="14" spans="1:10" ht="12.75">
      <c r="A14" s="49"/>
      <c r="B14" s="44"/>
      <c r="C14" s="179" t="s">
        <v>235</v>
      </c>
      <c r="D14" s="180"/>
      <c r="E14" s="180"/>
      <c r="F14" s="180"/>
      <c r="G14" s="180"/>
      <c r="H14" s="180"/>
      <c r="I14" s="180"/>
      <c r="J14" s="181"/>
    </row>
    <row r="15" spans="1:10" ht="12.75">
      <c r="A15" s="166" t="s">
        <v>207</v>
      </c>
      <c r="B15" s="158"/>
      <c r="C15" s="157" t="s">
        <v>274</v>
      </c>
      <c r="D15" s="108"/>
      <c r="E15" s="108"/>
      <c r="F15" s="108"/>
      <c r="G15" s="108"/>
      <c r="H15" s="108"/>
      <c r="I15" s="108"/>
      <c r="J15" s="186"/>
    </row>
    <row r="16" spans="1:19" ht="12.75" customHeight="1">
      <c r="A16" s="171" t="s">
        <v>208</v>
      </c>
      <c r="B16" s="172"/>
      <c r="C16" s="151" t="s">
        <v>277</v>
      </c>
      <c r="D16" s="152"/>
      <c r="E16" s="152"/>
      <c r="F16" s="152"/>
      <c r="G16" s="152"/>
      <c r="H16" s="152"/>
      <c r="I16" s="152"/>
      <c r="J16" s="153"/>
      <c r="L16" s="150"/>
      <c r="M16" s="150"/>
      <c r="N16" s="150"/>
      <c r="O16" s="150"/>
      <c r="P16" s="150"/>
      <c r="Q16" s="150"/>
      <c r="R16" s="150"/>
      <c r="S16" s="150"/>
    </row>
    <row r="17" spans="1:19" ht="12.75" customHeight="1">
      <c r="A17" s="49"/>
      <c r="B17" s="44"/>
      <c r="C17" s="151" t="s">
        <v>278</v>
      </c>
      <c r="D17" s="152"/>
      <c r="E17" s="152"/>
      <c r="F17" s="152"/>
      <c r="G17" s="152"/>
      <c r="H17" s="152"/>
      <c r="I17" s="152"/>
      <c r="J17" s="153"/>
      <c r="L17" s="16"/>
      <c r="M17" s="16"/>
      <c r="N17" s="16"/>
      <c r="O17" s="16"/>
      <c r="P17" s="16"/>
      <c r="Q17" s="16"/>
      <c r="R17" s="16"/>
      <c r="S17" s="16"/>
    </row>
    <row r="18" spans="1:19" ht="12.75" customHeight="1">
      <c r="A18" s="49"/>
      <c r="B18" s="44"/>
      <c r="C18" s="151" t="s">
        <v>276</v>
      </c>
      <c r="D18" s="152"/>
      <c r="E18" s="152"/>
      <c r="F18" s="152"/>
      <c r="G18" s="152"/>
      <c r="H18" s="152"/>
      <c r="I18" s="152"/>
      <c r="J18" s="153"/>
      <c r="L18" s="16"/>
      <c r="M18" s="16"/>
      <c r="N18" s="16"/>
      <c r="O18" s="16"/>
      <c r="P18" s="16"/>
      <c r="Q18" s="16"/>
      <c r="R18" s="16"/>
      <c r="S18" s="16"/>
    </row>
    <row r="19" spans="1:19" ht="12.75" customHeight="1">
      <c r="A19" s="49"/>
      <c r="B19" s="44"/>
      <c r="C19" s="154" t="s">
        <v>275</v>
      </c>
      <c r="D19" s="155"/>
      <c r="E19" s="155"/>
      <c r="F19" s="155"/>
      <c r="G19" s="155"/>
      <c r="H19" s="155"/>
      <c r="I19" s="155"/>
      <c r="J19" s="156"/>
      <c r="L19" s="16"/>
      <c r="M19" s="16"/>
      <c r="N19" s="16"/>
      <c r="O19" s="16"/>
      <c r="P19" s="16"/>
      <c r="Q19" s="16"/>
      <c r="R19" s="16"/>
      <c r="S19" s="16"/>
    </row>
    <row r="20" spans="1:19" ht="12.75" customHeight="1">
      <c r="A20" s="166" t="s">
        <v>209</v>
      </c>
      <c r="B20" s="158"/>
      <c r="C20" s="171" t="s">
        <v>279</v>
      </c>
      <c r="D20" s="172"/>
      <c r="E20" s="172"/>
      <c r="F20" s="172"/>
      <c r="G20" s="172"/>
      <c r="H20" s="172"/>
      <c r="I20" s="172"/>
      <c r="J20" s="178"/>
      <c r="L20" s="16"/>
      <c r="M20" s="16"/>
      <c r="N20" s="16"/>
      <c r="O20" s="16"/>
      <c r="P20" s="16"/>
      <c r="Q20" s="16"/>
      <c r="R20" s="16"/>
      <c r="S20" s="16"/>
    </row>
    <row r="21" spans="1:19" ht="12.75" customHeight="1">
      <c r="A21" s="176" t="s">
        <v>204</v>
      </c>
      <c r="B21" s="185"/>
      <c r="C21" s="176" t="s">
        <v>205</v>
      </c>
      <c r="D21" s="185"/>
      <c r="E21" s="185"/>
      <c r="F21" s="185"/>
      <c r="G21" s="185"/>
      <c r="H21" s="185"/>
      <c r="I21" s="185"/>
      <c r="J21" s="177"/>
      <c r="L21" s="150"/>
      <c r="M21" s="150"/>
      <c r="N21" s="150"/>
      <c r="O21" s="150"/>
      <c r="P21" s="150"/>
      <c r="Q21" s="150"/>
      <c r="R21" s="150"/>
      <c r="S21" s="150"/>
    </row>
    <row r="22" spans="1:19" ht="12.75">
      <c r="A22" s="176" t="s">
        <v>7</v>
      </c>
      <c r="B22" s="177"/>
      <c r="C22" s="176" t="s">
        <v>280</v>
      </c>
      <c r="D22" s="185"/>
      <c r="E22" s="185"/>
      <c r="F22" s="185"/>
      <c r="G22" s="185"/>
      <c r="H22" s="185"/>
      <c r="I22" s="185"/>
      <c r="J22" s="177"/>
      <c r="L22" s="22"/>
      <c r="M22" s="22"/>
      <c r="N22" s="22"/>
      <c r="O22" s="22"/>
      <c r="P22" s="22"/>
      <c r="Q22" s="22"/>
      <c r="R22" s="22"/>
      <c r="S22" s="22"/>
    </row>
    <row r="23" spans="1:10" ht="12.75">
      <c r="A23" s="182" t="s">
        <v>8</v>
      </c>
      <c r="B23" s="183"/>
      <c r="C23" s="162" t="s">
        <v>206</v>
      </c>
      <c r="D23" s="162"/>
      <c r="E23" s="162"/>
      <c r="F23" s="162"/>
      <c r="G23" s="162"/>
      <c r="H23" s="162"/>
      <c r="I23" s="162"/>
      <c r="J23" s="162"/>
    </row>
    <row r="24" spans="1:10" ht="12.75">
      <c r="A24" s="162" t="s">
        <v>265</v>
      </c>
      <c r="B24" s="162"/>
      <c r="C24" s="162"/>
      <c r="D24" s="162"/>
      <c r="E24" s="162"/>
      <c r="F24" s="162"/>
      <c r="G24" s="162"/>
      <c r="H24" s="162"/>
      <c r="I24" s="162"/>
      <c r="J24" s="162"/>
    </row>
    <row r="25" spans="1:10" ht="12.75">
      <c r="A25" s="193" t="s">
        <v>9</v>
      </c>
      <c r="B25" s="194"/>
      <c r="C25" s="187" t="s">
        <v>10</v>
      </c>
      <c r="D25" s="188"/>
      <c r="E25" s="189"/>
      <c r="F25" s="162" t="s">
        <v>11</v>
      </c>
      <c r="G25" s="162"/>
      <c r="H25" s="162"/>
      <c r="I25" s="162"/>
      <c r="J25" s="197" t="s">
        <v>16</v>
      </c>
    </row>
    <row r="26" spans="1:10" ht="40.5" customHeight="1">
      <c r="A26" s="195"/>
      <c r="B26" s="196"/>
      <c r="C26" s="123" t="s">
        <v>281</v>
      </c>
      <c r="D26" s="199" t="s">
        <v>282</v>
      </c>
      <c r="E26" s="200"/>
      <c r="F26" s="124" t="s">
        <v>12</v>
      </c>
      <c r="G26" s="124" t="s">
        <v>13</v>
      </c>
      <c r="H26" s="124" t="s">
        <v>14</v>
      </c>
      <c r="I26" s="124" t="s">
        <v>15</v>
      </c>
      <c r="J26" s="198"/>
    </row>
    <row r="27" spans="1:10" ht="12.75">
      <c r="A27" s="190" t="s">
        <v>264</v>
      </c>
      <c r="B27" s="191"/>
      <c r="C27" s="191"/>
      <c r="D27" s="191"/>
      <c r="E27" s="191"/>
      <c r="F27" s="191"/>
      <c r="G27" s="191"/>
      <c r="H27" s="191"/>
      <c r="I27" s="191"/>
      <c r="J27" s="192"/>
    </row>
    <row r="28" spans="1:10" ht="10.5" customHeight="1">
      <c r="A28" s="125"/>
      <c r="B28" s="126"/>
      <c r="C28" s="127"/>
      <c r="D28" s="147"/>
      <c r="E28" s="147"/>
      <c r="F28" s="128"/>
      <c r="G28" s="126"/>
      <c r="H28" s="128"/>
      <c r="I28" s="128"/>
      <c r="J28" s="129"/>
    </row>
    <row r="29" spans="1:10" ht="17.25" customHeight="1">
      <c r="A29" s="130"/>
      <c r="B29" s="131"/>
      <c r="C29" s="132">
        <v>564.91</v>
      </c>
      <c r="D29" s="146">
        <v>567.37</v>
      </c>
      <c r="E29" s="146"/>
      <c r="F29" s="133"/>
      <c r="G29" s="131"/>
      <c r="H29" s="133"/>
      <c r="I29" s="133"/>
      <c r="J29" s="134"/>
    </row>
    <row r="30" spans="1:10" ht="12.75">
      <c r="A30" s="135"/>
      <c r="B30" s="136"/>
      <c r="C30" s="136"/>
      <c r="D30" s="145"/>
      <c r="E30" s="145"/>
      <c r="F30" s="136"/>
      <c r="G30" s="136"/>
      <c r="H30" s="136"/>
      <c r="I30" s="136"/>
      <c r="J30" s="136"/>
    </row>
    <row r="31" spans="1:10" ht="25.5" customHeight="1">
      <c r="A31" s="161" t="s">
        <v>19</v>
      </c>
      <c r="B31" s="161"/>
      <c r="C31" s="161"/>
      <c r="D31" s="161"/>
      <c r="E31" s="161"/>
      <c r="F31" s="161"/>
      <c r="G31" s="161"/>
      <c r="H31" s="161"/>
      <c r="I31" s="161"/>
      <c r="J31" s="161"/>
    </row>
    <row r="32" spans="1:10" ht="12.75">
      <c r="A32" s="160" t="s">
        <v>17</v>
      </c>
      <c r="B32" s="137" t="s">
        <v>20</v>
      </c>
      <c r="C32" s="137" t="s">
        <v>221</v>
      </c>
      <c r="D32" s="137"/>
      <c r="E32" s="137"/>
      <c r="F32" s="137"/>
      <c r="G32" s="137"/>
      <c r="H32" s="137"/>
      <c r="I32" s="137"/>
      <c r="J32" s="137"/>
    </row>
    <row r="33" spans="1:10" ht="25.5">
      <c r="A33" s="160"/>
      <c r="B33" s="138" t="s">
        <v>21</v>
      </c>
      <c r="C33" s="137" t="s">
        <v>221</v>
      </c>
      <c r="D33" s="137"/>
      <c r="E33" s="137"/>
      <c r="F33" s="137"/>
      <c r="G33" s="137"/>
      <c r="H33" s="137"/>
      <c r="I33" s="137"/>
      <c r="J33" s="137"/>
    </row>
    <row r="34" spans="1:10" ht="12.75">
      <c r="A34" s="160" t="s">
        <v>18</v>
      </c>
      <c r="B34" s="137" t="s">
        <v>20</v>
      </c>
      <c r="C34" s="137" t="s">
        <v>221</v>
      </c>
      <c r="D34" s="137"/>
      <c r="E34" s="137"/>
      <c r="F34" s="137"/>
      <c r="G34" s="137"/>
      <c r="H34" s="137"/>
      <c r="I34" s="137"/>
      <c r="J34" s="137"/>
    </row>
    <row r="35" spans="1:10" ht="25.5">
      <c r="A35" s="160"/>
      <c r="B35" s="138" t="s">
        <v>21</v>
      </c>
      <c r="C35" s="137" t="s">
        <v>221</v>
      </c>
      <c r="D35" s="137"/>
      <c r="E35" s="137"/>
      <c r="F35" s="137"/>
      <c r="G35" s="137"/>
      <c r="H35" s="137"/>
      <c r="I35" s="137"/>
      <c r="J35" s="137"/>
    </row>
    <row r="36" spans="1:10" ht="25.5" customHeight="1">
      <c r="A36" s="149" t="s">
        <v>22</v>
      </c>
      <c r="B36" s="149"/>
      <c r="C36" s="149"/>
      <c r="D36" s="149"/>
      <c r="E36" s="149"/>
      <c r="F36" s="149"/>
      <c r="G36" s="149"/>
      <c r="H36" s="149"/>
      <c r="I36" s="149"/>
      <c r="J36" s="149"/>
    </row>
    <row r="37" spans="1:10" ht="12.75">
      <c r="A37" s="160" t="s">
        <v>17</v>
      </c>
      <c r="B37" s="137" t="s">
        <v>20</v>
      </c>
      <c r="C37" s="137" t="s">
        <v>221</v>
      </c>
      <c r="D37" s="137"/>
      <c r="E37" s="137"/>
      <c r="F37" s="137"/>
      <c r="G37" s="137"/>
      <c r="H37" s="137"/>
      <c r="I37" s="137"/>
      <c r="J37" s="137"/>
    </row>
    <row r="38" spans="1:10" ht="25.5">
      <c r="A38" s="160"/>
      <c r="B38" s="138" t="s">
        <v>21</v>
      </c>
      <c r="C38" s="137" t="s">
        <v>221</v>
      </c>
      <c r="D38" s="137"/>
      <c r="E38" s="137"/>
      <c r="F38" s="137"/>
      <c r="G38" s="137"/>
      <c r="H38" s="137"/>
      <c r="I38" s="137"/>
      <c r="J38" s="137"/>
    </row>
    <row r="39" spans="1:10" ht="12.75">
      <c r="A39" s="160" t="s">
        <v>18</v>
      </c>
      <c r="B39" s="137" t="s">
        <v>20</v>
      </c>
      <c r="C39" s="137" t="s">
        <v>221</v>
      </c>
      <c r="D39" s="137"/>
      <c r="E39" s="137"/>
      <c r="F39" s="137"/>
      <c r="G39" s="137"/>
      <c r="H39" s="137"/>
      <c r="I39" s="137"/>
      <c r="J39" s="137"/>
    </row>
    <row r="40" spans="1:10" ht="25.5">
      <c r="A40" s="160"/>
      <c r="B40" s="138" t="s">
        <v>21</v>
      </c>
      <c r="C40" s="137" t="s">
        <v>221</v>
      </c>
      <c r="D40" s="137"/>
      <c r="E40" s="137"/>
      <c r="F40" s="137"/>
      <c r="G40" s="137"/>
      <c r="H40" s="137"/>
      <c r="I40" s="137"/>
      <c r="J40" s="137"/>
    </row>
    <row r="41" spans="1:10" ht="12.75">
      <c r="A41" s="57"/>
      <c r="B41" s="58"/>
      <c r="C41" s="58"/>
      <c r="D41" s="58"/>
      <c r="E41" s="58"/>
      <c r="F41" s="58"/>
      <c r="G41" s="58"/>
      <c r="H41" s="58"/>
      <c r="I41" s="58"/>
      <c r="J41" s="59"/>
    </row>
    <row r="42" spans="1:10" ht="12.75">
      <c r="A42" s="166" t="s">
        <v>1</v>
      </c>
      <c r="B42" s="167"/>
      <c r="C42" s="168" t="s">
        <v>220</v>
      </c>
      <c r="D42" s="169"/>
      <c r="E42" s="169"/>
      <c r="F42" s="169"/>
      <c r="G42" s="169"/>
      <c r="H42" s="169"/>
      <c r="I42" s="169"/>
      <c r="J42" s="170"/>
    </row>
    <row r="43" spans="1:10" ht="12.75">
      <c r="A43" s="52"/>
      <c r="B43" s="54"/>
      <c r="C43" s="173" t="s">
        <v>234</v>
      </c>
      <c r="D43" s="175"/>
      <c r="E43" s="175"/>
      <c r="F43" s="175"/>
      <c r="G43" s="175"/>
      <c r="H43" s="175"/>
      <c r="I43" s="175"/>
      <c r="J43" s="174"/>
    </row>
    <row r="44" spans="1:10" ht="12.75">
      <c r="A44" s="176" t="s">
        <v>2</v>
      </c>
      <c r="B44" s="177"/>
      <c r="C44" s="173">
        <v>3706017266</v>
      </c>
      <c r="D44" s="175"/>
      <c r="E44" s="175"/>
      <c r="F44" s="175"/>
      <c r="G44" s="175"/>
      <c r="H44" s="175"/>
      <c r="I44" s="175"/>
      <c r="J44" s="174"/>
    </row>
    <row r="45" spans="1:13" ht="12.75">
      <c r="A45" s="166" t="s">
        <v>3</v>
      </c>
      <c r="B45" s="167"/>
      <c r="C45" s="168">
        <v>370601001</v>
      </c>
      <c r="D45" s="169"/>
      <c r="E45" s="169"/>
      <c r="F45" s="169"/>
      <c r="G45" s="169"/>
      <c r="H45" s="169"/>
      <c r="I45" s="169"/>
      <c r="J45" s="170"/>
      <c r="L45" s="150"/>
      <c r="M45" s="150"/>
    </row>
    <row r="46" spans="1:10" ht="12.75">
      <c r="A46" s="166" t="s">
        <v>4</v>
      </c>
      <c r="B46" s="158"/>
      <c r="C46" s="168" t="s">
        <v>202</v>
      </c>
      <c r="D46" s="169"/>
      <c r="E46" s="169"/>
      <c r="F46" s="169"/>
      <c r="G46" s="169"/>
      <c r="H46" s="169"/>
      <c r="I46" s="169"/>
      <c r="J46" s="170"/>
    </row>
    <row r="47" spans="1:10" ht="12.75">
      <c r="A47" s="52"/>
      <c r="B47" s="53"/>
      <c r="C47" s="179" t="s">
        <v>235</v>
      </c>
      <c r="D47" s="180"/>
      <c r="E47" s="180"/>
      <c r="F47" s="180"/>
      <c r="G47" s="180"/>
      <c r="H47" s="180"/>
      <c r="I47" s="180"/>
      <c r="J47" s="181"/>
    </row>
    <row r="48" spans="1:10" ht="12.75">
      <c r="A48" s="166" t="s">
        <v>23</v>
      </c>
      <c r="B48" s="167"/>
      <c r="C48" s="168"/>
      <c r="D48" s="169"/>
      <c r="E48" s="169"/>
      <c r="F48" s="169"/>
      <c r="G48" s="169"/>
      <c r="H48" s="169"/>
      <c r="I48" s="169"/>
      <c r="J48" s="170"/>
    </row>
    <row r="49" spans="1:10" ht="12.75" customHeight="1">
      <c r="A49" s="171" t="s">
        <v>210</v>
      </c>
      <c r="B49" s="178"/>
      <c r="C49" s="179" t="s">
        <v>221</v>
      </c>
      <c r="D49" s="180"/>
      <c r="E49" s="180"/>
      <c r="F49" s="180"/>
      <c r="G49" s="180"/>
      <c r="H49" s="180"/>
      <c r="I49" s="180"/>
      <c r="J49" s="181"/>
    </row>
    <row r="50" spans="1:10" ht="12.75">
      <c r="A50" s="171" t="s">
        <v>211</v>
      </c>
      <c r="B50" s="178"/>
      <c r="C50" s="179"/>
      <c r="D50" s="180"/>
      <c r="E50" s="180"/>
      <c r="F50" s="180"/>
      <c r="G50" s="180"/>
      <c r="H50" s="180"/>
      <c r="I50" s="180"/>
      <c r="J50" s="181"/>
    </row>
    <row r="51" spans="1:10" ht="12.75">
      <c r="A51" s="176" t="s">
        <v>212</v>
      </c>
      <c r="B51" s="177"/>
      <c r="C51" s="173"/>
      <c r="D51" s="175"/>
      <c r="E51" s="175"/>
      <c r="F51" s="175"/>
      <c r="G51" s="175"/>
      <c r="H51" s="175"/>
      <c r="I51" s="175"/>
      <c r="J51" s="174"/>
    </row>
    <row r="52" spans="1:10" ht="12.75">
      <c r="A52" s="171" t="s">
        <v>203</v>
      </c>
      <c r="B52" s="172"/>
      <c r="C52" s="168" t="s">
        <v>221</v>
      </c>
      <c r="D52" s="169"/>
      <c r="E52" s="169"/>
      <c r="F52" s="169"/>
      <c r="G52" s="169"/>
      <c r="H52" s="169"/>
      <c r="I52" s="169"/>
      <c r="J52" s="170"/>
    </row>
    <row r="53" spans="1:10" ht="12.75">
      <c r="A53" s="176" t="s">
        <v>204</v>
      </c>
      <c r="B53" s="185"/>
      <c r="C53" s="173"/>
      <c r="D53" s="175"/>
      <c r="E53" s="175"/>
      <c r="F53" s="175"/>
      <c r="G53" s="175"/>
      <c r="H53" s="175"/>
      <c r="I53" s="175"/>
      <c r="J53" s="174"/>
    </row>
    <row r="54" spans="1:10" ht="12.75">
      <c r="A54" s="182" t="s">
        <v>24</v>
      </c>
      <c r="B54" s="183"/>
      <c r="C54" s="184" t="s">
        <v>221</v>
      </c>
      <c r="D54" s="184"/>
      <c r="E54" s="184"/>
      <c r="F54" s="184"/>
      <c r="G54" s="184"/>
      <c r="H54" s="184"/>
      <c r="I54" s="184"/>
      <c r="J54" s="184"/>
    </row>
    <row r="55" spans="1:13" ht="12.75">
      <c r="A55" s="166" t="s">
        <v>8</v>
      </c>
      <c r="B55" s="167"/>
      <c r="C55" s="159"/>
      <c r="D55" s="159"/>
      <c r="E55" s="159"/>
      <c r="F55" s="159"/>
      <c r="G55" s="159"/>
      <c r="H55" s="159"/>
      <c r="I55" s="159"/>
      <c r="J55" s="159"/>
      <c r="L55" s="148"/>
      <c r="M55" s="148"/>
    </row>
    <row r="56" spans="1:10" ht="12" customHeight="1">
      <c r="A56" s="166" t="s">
        <v>25</v>
      </c>
      <c r="B56" s="158"/>
      <c r="C56" s="168"/>
      <c r="D56" s="169"/>
      <c r="E56" s="169"/>
      <c r="F56" s="169"/>
      <c r="G56" s="169"/>
      <c r="H56" s="169"/>
      <c r="I56" s="169"/>
      <c r="J56" s="170"/>
    </row>
    <row r="57" spans="1:10" ht="12" customHeight="1">
      <c r="A57" s="171" t="s">
        <v>211</v>
      </c>
      <c r="B57" s="172"/>
      <c r="C57" s="179" t="s">
        <v>221</v>
      </c>
      <c r="D57" s="180"/>
      <c r="E57" s="180"/>
      <c r="F57" s="180"/>
      <c r="G57" s="180"/>
      <c r="H57" s="180"/>
      <c r="I57" s="180"/>
      <c r="J57" s="181"/>
    </row>
    <row r="58" spans="1:10" ht="12" customHeight="1">
      <c r="A58" s="171" t="s">
        <v>213</v>
      </c>
      <c r="B58" s="178"/>
      <c r="C58" s="50"/>
      <c r="D58" s="45"/>
      <c r="E58" s="45"/>
      <c r="F58" s="45"/>
      <c r="G58" s="45"/>
      <c r="H58" s="45"/>
      <c r="I58" s="45"/>
      <c r="J58" s="51"/>
    </row>
    <row r="59" spans="1:10" ht="12.75">
      <c r="A59" s="173" t="s">
        <v>214</v>
      </c>
      <c r="B59" s="174"/>
      <c r="C59" s="61"/>
      <c r="D59" s="62"/>
      <c r="E59" s="62"/>
      <c r="F59" s="62"/>
      <c r="G59" s="62"/>
      <c r="H59" s="62"/>
      <c r="I59" s="62"/>
      <c r="J59" s="63"/>
    </row>
    <row r="60" spans="1:10" ht="12.75">
      <c r="A60" s="45"/>
      <c r="B60" s="45"/>
      <c r="C60" s="28"/>
      <c r="D60" s="28"/>
      <c r="E60" s="28"/>
      <c r="F60" s="28"/>
      <c r="G60" s="28"/>
      <c r="H60" s="28"/>
      <c r="I60" s="28"/>
      <c r="J60" s="28"/>
    </row>
    <row r="61" spans="1:10" ht="12.75">
      <c r="A61" s="166" t="s">
        <v>1</v>
      </c>
      <c r="B61" s="167"/>
      <c r="C61" s="168" t="s">
        <v>220</v>
      </c>
      <c r="D61" s="169"/>
      <c r="E61" s="169"/>
      <c r="F61" s="169"/>
      <c r="G61" s="169"/>
      <c r="H61" s="169"/>
      <c r="I61" s="169"/>
      <c r="J61" s="170"/>
    </row>
    <row r="62" spans="1:10" ht="12.75">
      <c r="A62" s="52"/>
      <c r="B62" s="54"/>
      <c r="C62" s="173" t="s">
        <v>234</v>
      </c>
      <c r="D62" s="175"/>
      <c r="E62" s="175"/>
      <c r="F62" s="175"/>
      <c r="G62" s="175"/>
      <c r="H62" s="175"/>
      <c r="I62" s="175"/>
      <c r="J62" s="174"/>
    </row>
    <row r="63" spans="1:10" ht="12.75">
      <c r="A63" s="176" t="s">
        <v>2</v>
      </c>
      <c r="B63" s="177"/>
      <c r="C63" s="173">
        <v>3706017266</v>
      </c>
      <c r="D63" s="175"/>
      <c r="E63" s="175"/>
      <c r="F63" s="175"/>
      <c r="G63" s="175"/>
      <c r="H63" s="175"/>
      <c r="I63" s="175"/>
      <c r="J63" s="174"/>
    </row>
    <row r="64" spans="1:10" ht="12.75">
      <c r="A64" s="166" t="s">
        <v>3</v>
      </c>
      <c r="B64" s="167"/>
      <c r="C64" s="168">
        <v>370601001</v>
      </c>
      <c r="D64" s="169"/>
      <c r="E64" s="169"/>
      <c r="F64" s="169"/>
      <c r="G64" s="169"/>
      <c r="H64" s="169"/>
      <c r="I64" s="169"/>
      <c r="J64" s="170"/>
    </row>
    <row r="65" spans="1:10" ht="12.75">
      <c r="A65" s="166" t="s">
        <v>4</v>
      </c>
      <c r="B65" s="167"/>
      <c r="C65" s="168" t="s">
        <v>202</v>
      </c>
      <c r="D65" s="169"/>
      <c r="E65" s="169"/>
      <c r="F65" s="169"/>
      <c r="G65" s="169"/>
      <c r="H65" s="169"/>
      <c r="I65" s="169"/>
      <c r="J65" s="170"/>
    </row>
    <row r="66" spans="1:10" ht="12.75">
      <c r="A66" s="176"/>
      <c r="B66" s="177"/>
      <c r="C66" s="179" t="s">
        <v>235</v>
      </c>
      <c r="D66" s="180"/>
      <c r="E66" s="180"/>
      <c r="F66" s="180"/>
      <c r="G66" s="180"/>
      <c r="H66" s="180"/>
      <c r="I66" s="180"/>
      <c r="J66" s="181"/>
    </row>
    <row r="67" spans="1:10" ht="12.75">
      <c r="A67" s="166" t="s">
        <v>23</v>
      </c>
      <c r="B67" s="158"/>
      <c r="C67" s="168"/>
      <c r="D67" s="169"/>
      <c r="E67" s="169"/>
      <c r="F67" s="169"/>
      <c r="G67" s="169"/>
      <c r="H67" s="169"/>
      <c r="I67" s="169"/>
      <c r="J67" s="170"/>
    </row>
    <row r="68" spans="1:10" ht="12.75">
      <c r="A68" s="171" t="s">
        <v>215</v>
      </c>
      <c r="B68" s="172"/>
      <c r="C68" s="179" t="s">
        <v>221</v>
      </c>
      <c r="D68" s="180"/>
      <c r="E68" s="180"/>
      <c r="F68" s="180"/>
      <c r="G68" s="180"/>
      <c r="H68" s="180"/>
      <c r="I68" s="180"/>
      <c r="J68" s="181"/>
    </row>
    <row r="69" spans="1:10" ht="12.75">
      <c r="A69" s="179" t="s">
        <v>216</v>
      </c>
      <c r="B69" s="180"/>
      <c r="C69" s="179"/>
      <c r="D69" s="180"/>
      <c r="E69" s="180"/>
      <c r="F69" s="180"/>
      <c r="G69" s="180"/>
      <c r="H69" s="180"/>
      <c r="I69" s="180"/>
      <c r="J69" s="181"/>
    </row>
    <row r="70" spans="1:10" ht="12.75">
      <c r="A70" s="171" t="s">
        <v>212</v>
      </c>
      <c r="B70" s="172"/>
      <c r="C70" s="179"/>
      <c r="D70" s="180"/>
      <c r="E70" s="180"/>
      <c r="F70" s="180"/>
      <c r="G70" s="180"/>
      <c r="H70" s="180"/>
      <c r="I70" s="180"/>
      <c r="J70" s="181"/>
    </row>
    <row r="71" spans="1:10" ht="12.75">
      <c r="A71" s="166" t="s">
        <v>203</v>
      </c>
      <c r="B71" s="167"/>
      <c r="C71" s="168"/>
      <c r="D71" s="169"/>
      <c r="E71" s="169"/>
      <c r="F71" s="169"/>
      <c r="G71" s="169"/>
      <c r="H71" s="169"/>
      <c r="I71" s="169"/>
      <c r="J71" s="170"/>
    </row>
    <row r="72" spans="1:10" ht="12.75">
      <c r="A72" s="176" t="s">
        <v>204</v>
      </c>
      <c r="B72" s="177"/>
      <c r="C72" s="173" t="s">
        <v>221</v>
      </c>
      <c r="D72" s="175"/>
      <c r="E72" s="175"/>
      <c r="F72" s="175"/>
      <c r="G72" s="175"/>
      <c r="H72" s="175"/>
      <c r="I72" s="175"/>
      <c r="J72" s="174"/>
    </row>
    <row r="73" spans="1:10" ht="25.5" customHeight="1">
      <c r="A73" s="176" t="s">
        <v>6</v>
      </c>
      <c r="B73" s="177"/>
      <c r="C73" s="184" t="s">
        <v>221</v>
      </c>
      <c r="D73" s="184"/>
      <c r="E73" s="184"/>
      <c r="F73" s="184"/>
      <c r="G73" s="184"/>
      <c r="H73" s="184"/>
      <c r="I73" s="184"/>
      <c r="J73" s="184"/>
    </row>
    <row r="74" spans="1:10" ht="12.75">
      <c r="A74" s="182" t="s">
        <v>24</v>
      </c>
      <c r="B74" s="183"/>
      <c r="C74" s="162" t="s">
        <v>280</v>
      </c>
      <c r="D74" s="162"/>
      <c r="E74" s="162"/>
      <c r="F74" s="162"/>
      <c r="G74" s="162"/>
      <c r="H74" s="162"/>
      <c r="I74" s="162"/>
      <c r="J74" s="162"/>
    </row>
    <row r="75" spans="1:10" ht="12.75">
      <c r="A75" s="166" t="s">
        <v>8</v>
      </c>
      <c r="B75" s="167"/>
      <c r="C75" s="159" t="s">
        <v>221</v>
      </c>
      <c r="D75" s="159"/>
      <c r="E75" s="159"/>
      <c r="F75" s="159"/>
      <c r="G75" s="159"/>
      <c r="H75" s="159"/>
      <c r="I75" s="159"/>
      <c r="J75" s="159"/>
    </row>
    <row r="76" spans="1:10" ht="12.75">
      <c r="A76" s="166" t="s">
        <v>217</v>
      </c>
      <c r="B76" s="158"/>
      <c r="C76" s="168"/>
      <c r="D76" s="169"/>
      <c r="E76" s="169"/>
      <c r="F76" s="169"/>
      <c r="G76" s="169"/>
      <c r="H76" s="169"/>
      <c r="I76" s="169"/>
      <c r="J76" s="170"/>
    </row>
    <row r="77" spans="1:10" ht="12.75">
      <c r="A77" s="171" t="s">
        <v>218</v>
      </c>
      <c r="B77" s="172"/>
      <c r="C77" s="179" t="s">
        <v>221</v>
      </c>
      <c r="D77" s="180"/>
      <c r="E77" s="180"/>
      <c r="F77" s="180"/>
      <c r="G77" s="180"/>
      <c r="H77" s="180"/>
      <c r="I77" s="180"/>
      <c r="J77" s="181"/>
    </row>
    <row r="78" spans="1:10" ht="12.75">
      <c r="A78" s="176" t="s">
        <v>219</v>
      </c>
      <c r="B78" s="185"/>
      <c r="C78" s="173"/>
      <c r="D78" s="175"/>
      <c r="E78" s="175"/>
      <c r="F78" s="175"/>
      <c r="G78" s="175"/>
      <c r="H78" s="175"/>
      <c r="I78" s="175"/>
      <c r="J78" s="174"/>
    </row>
    <row r="79" spans="1:10" ht="12.75" customHeight="1">
      <c r="A79" s="150"/>
      <c r="B79" s="150"/>
      <c r="C79" s="148"/>
      <c r="D79" s="148"/>
      <c r="E79" s="148"/>
      <c r="F79" s="148"/>
      <c r="G79" s="148"/>
      <c r="H79" s="148"/>
      <c r="I79" s="148"/>
      <c r="J79" s="148"/>
    </row>
  </sheetData>
  <sheetProtection/>
  <mergeCells count="121">
    <mergeCell ref="A1:J1"/>
    <mergeCell ref="A2:J2"/>
    <mergeCell ref="A6:J6"/>
    <mergeCell ref="A7:J7"/>
    <mergeCell ref="I4:J4"/>
    <mergeCell ref="A11:B11"/>
    <mergeCell ref="A12:B12"/>
    <mergeCell ref="C14:J14"/>
    <mergeCell ref="A9:B9"/>
    <mergeCell ref="C9:J9"/>
    <mergeCell ref="C11:J11"/>
    <mergeCell ref="C12:J12"/>
    <mergeCell ref="C13:J13"/>
    <mergeCell ref="C10:J10"/>
    <mergeCell ref="A13:B13"/>
    <mergeCell ref="C15:J15"/>
    <mergeCell ref="C21:J21"/>
    <mergeCell ref="C25:E25"/>
    <mergeCell ref="A27:J27"/>
    <mergeCell ref="A15:B15"/>
    <mergeCell ref="A21:B21"/>
    <mergeCell ref="A25:B26"/>
    <mergeCell ref="J25:J26"/>
    <mergeCell ref="D26:E26"/>
    <mergeCell ref="C17:J17"/>
    <mergeCell ref="A79:B79"/>
    <mergeCell ref="C79:J79"/>
    <mergeCell ref="A73:B73"/>
    <mergeCell ref="C73:J73"/>
    <mergeCell ref="A74:B74"/>
    <mergeCell ref="C74:J74"/>
    <mergeCell ref="A78:B78"/>
    <mergeCell ref="C76:J76"/>
    <mergeCell ref="A77:B77"/>
    <mergeCell ref="C78:J78"/>
    <mergeCell ref="A65:B65"/>
    <mergeCell ref="A66:B66"/>
    <mergeCell ref="A72:B72"/>
    <mergeCell ref="A76:B76"/>
    <mergeCell ref="A71:B71"/>
    <mergeCell ref="A70:B70"/>
    <mergeCell ref="A69:B69"/>
    <mergeCell ref="A67:B67"/>
    <mergeCell ref="A68:B68"/>
    <mergeCell ref="A75:B75"/>
    <mergeCell ref="C65:J65"/>
    <mergeCell ref="C69:J69"/>
    <mergeCell ref="C70:J70"/>
    <mergeCell ref="C75:J75"/>
    <mergeCell ref="C71:J71"/>
    <mergeCell ref="C72:J72"/>
    <mergeCell ref="C68:J68"/>
    <mergeCell ref="C77:J77"/>
    <mergeCell ref="A20:B20"/>
    <mergeCell ref="A16:B16"/>
    <mergeCell ref="L16:M16"/>
    <mergeCell ref="F25:I25"/>
    <mergeCell ref="C22:J22"/>
    <mergeCell ref="A24:J24"/>
    <mergeCell ref="C66:J66"/>
    <mergeCell ref="C67:J67"/>
    <mergeCell ref="C51:J51"/>
    <mergeCell ref="N16:S16"/>
    <mergeCell ref="C16:J16"/>
    <mergeCell ref="C20:J20"/>
    <mergeCell ref="N21:S21"/>
    <mergeCell ref="C19:J19"/>
    <mergeCell ref="L21:M21"/>
    <mergeCell ref="C18:J18"/>
    <mergeCell ref="L55:M55"/>
    <mergeCell ref="C45:J45"/>
    <mergeCell ref="C53:J53"/>
    <mergeCell ref="A36:J36"/>
    <mergeCell ref="A37:A38"/>
    <mergeCell ref="A39:A40"/>
    <mergeCell ref="L45:M45"/>
    <mergeCell ref="A45:B45"/>
    <mergeCell ref="A42:B42"/>
    <mergeCell ref="C46:J46"/>
    <mergeCell ref="C49:J49"/>
    <mergeCell ref="C50:J50"/>
    <mergeCell ref="C23:J23"/>
    <mergeCell ref="A22:B22"/>
    <mergeCell ref="A23:B23"/>
    <mergeCell ref="C47:J47"/>
    <mergeCell ref="D30:E30"/>
    <mergeCell ref="D29:E29"/>
    <mergeCell ref="D28:E28"/>
    <mergeCell ref="C42:J42"/>
    <mergeCell ref="C48:J48"/>
    <mergeCell ref="A34:A35"/>
    <mergeCell ref="A32:A33"/>
    <mergeCell ref="A31:J31"/>
    <mergeCell ref="A46:B46"/>
    <mergeCell ref="C44:J44"/>
    <mergeCell ref="C43:J43"/>
    <mergeCell ref="A44:B44"/>
    <mergeCell ref="A53:B53"/>
    <mergeCell ref="A56:B56"/>
    <mergeCell ref="A55:B55"/>
    <mergeCell ref="C55:J55"/>
    <mergeCell ref="C57:J57"/>
    <mergeCell ref="A48:B48"/>
    <mergeCell ref="A52:B52"/>
    <mergeCell ref="A49:B49"/>
    <mergeCell ref="C56:J56"/>
    <mergeCell ref="A50:B50"/>
    <mergeCell ref="A51:B51"/>
    <mergeCell ref="A54:B54"/>
    <mergeCell ref="C54:J54"/>
    <mergeCell ref="C52:J52"/>
    <mergeCell ref="A64:B64"/>
    <mergeCell ref="C64:J64"/>
    <mergeCell ref="A57:B57"/>
    <mergeCell ref="A59:B59"/>
    <mergeCell ref="A61:B61"/>
    <mergeCell ref="C62:J62"/>
    <mergeCell ref="C61:J61"/>
    <mergeCell ref="A63:B63"/>
    <mergeCell ref="C63:J63"/>
    <mergeCell ref="A58:B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28">
      <selection activeCell="B32" sqref="B32:D32"/>
    </sheetView>
  </sheetViews>
  <sheetFormatPr defaultColWidth="9.00390625" defaultRowHeight="12.75"/>
  <cols>
    <col min="1" max="1" width="38.875" style="0" customWidth="1"/>
    <col min="2" max="2" width="23.875" style="0" customWidth="1"/>
    <col min="3" max="3" width="12.75390625" style="0" customWidth="1"/>
    <col min="4" max="4" width="20.00390625" style="0" customWidth="1"/>
    <col min="5" max="5" width="8.125" style="0" customWidth="1"/>
    <col min="12" max="12" width="7.625" style="0" customWidth="1"/>
    <col min="13" max="13" width="2.125" style="0" hidden="1" customWidth="1"/>
  </cols>
  <sheetData>
    <row r="1" spans="4:11" ht="12.75" customHeight="1">
      <c r="D1" s="12" t="s">
        <v>194</v>
      </c>
      <c r="F1" s="172"/>
      <c r="G1" s="172"/>
      <c r="H1" s="172"/>
      <c r="I1" s="172"/>
      <c r="J1" s="172"/>
      <c r="K1" s="172"/>
    </row>
    <row r="2" spans="6:11" ht="12.75">
      <c r="F2" s="172"/>
      <c r="G2" s="172"/>
      <c r="H2" s="172"/>
      <c r="I2" s="172"/>
      <c r="J2" s="172"/>
      <c r="K2" s="172"/>
    </row>
    <row r="3" spans="1:11" ht="12.75" customHeight="1">
      <c r="A3" s="201" t="s">
        <v>26</v>
      </c>
      <c r="B3" s="201"/>
      <c r="C3" s="201"/>
      <c r="D3" s="201"/>
      <c r="F3" s="172"/>
      <c r="G3" s="172"/>
      <c r="H3" s="172"/>
      <c r="I3" s="172"/>
      <c r="J3" s="172"/>
      <c r="K3" s="172"/>
    </row>
    <row r="4" spans="1:11" ht="12.75">
      <c r="A4" s="201" t="s">
        <v>27</v>
      </c>
      <c r="B4" s="201"/>
      <c r="C4" s="201"/>
      <c r="D4" s="201"/>
      <c r="F4" s="172"/>
      <c r="G4" s="172"/>
      <c r="H4" s="172"/>
      <c r="I4" s="172"/>
      <c r="J4" s="172"/>
      <c r="K4" s="172"/>
    </row>
    <row r="5" spans="1:11" ht="12.75">
      <c r="A5" s="201" t="s">
        <v>28</v>
      </c>
      <c r="B5" s="201"/>
      <c r="C5" s="201"/>
      <c r="D5" s="201"/>
      <c r="F5" s="172"/>
      <c r="G5" s="172"/>
      <c r="H5" s="172"/>
      <c r="I5" s="172"/>
      <c r="J5" s="172"/>
      <c r="K5" s="172"/>
    </row>
    <row r="6" spans="6:11" ht="12.75">
      <c r="F6" s="28"/>
      <c r="G6" s="28"/>
      <c r="H6" s="28"/>
      <c r="I6" s="28"/>
      <c r="J6" s="28"/>
      <c r="K6" s="28"/>
    </row>
    <row r="7" spans="1:13" ht="12.75" customHeight="1">
      <c r="A7" s="46" t="s">
        <v>1</v>
      </c>
      <c r="B7" s="168" t="s">
        <v>220</v>
      </c>
      <c r="C7" s="169"/>
      <c r="D7" s="170"/>
      <c r="F7" s="150"/>
      <c r="G7" s="150"/>
      <c r="H7" s="204"/>
      <c r="I7" s="204"/>
      <c r="J7" s="204"/>
      <c r="K7" s="204"/>
      <c r="L7" s="204"/>
      <c r="M7" s="204"/>
    </row>
    <row r="8" spans="1:13" ht="12.75" customHeight="1">
      <c r="A8" s="49"/>
      <c r="B8" s="179" t="s">
        <v>236</v>
      </c>
      <c r="C8" s="180"/>
      <c r="D8" s="181"/>
      <c r="F8" s="16"/>
      <c r="G8" s="16"/>
      <c r="H8" s="23"/>
      <c r="I8" s="23"/>
      <c r="J8" s="23"/>
      <c r="K8" s="23"/>
      <c r="L8" s="23"/>
      <c r="M8" s="23"/>
    </row>
    <row r="9" spans="1:13" ht="12.75" customHeight="1">
      <c r="A9" s="52"/>
      <c r="B9" s="176"/>
      <c r="C9" s="185"/>
      <c r="D9" s="177"/>
      <c r="F9" s="16"/>
      <c r="G9" s="16"/>
      <c r="H9" s="180"/>
      <c r="I9" s="180"/>
      <c r="J9" s="180"/>
      <c r="K9" s="180"/>
      <c r="L9" s="180"/>
      <c r="M9" s="180"/>
    </row>
    <row r="10" spans="1:13" ht="12.75">
      <c r="A10" s="65" t="s">
        <v>2</v>
      </c>
      <c r="B10" s="205">
        <v>3703017266</v>
      </c>
      <c r="C10" s="206"/>
      <c r="D10" s="207"/>
      <c r="F10" s="16"/>
      <c r="G10" s="16"/>
      <c r="H10" s="180"/>
      <c r="I10" s="180"/>
      <c r="J10" s="180"/>
      <c r="K10" s="180"/>
      <c r="L10" s="180"/>
      <c r="M10" s="180"/>
    </row>
    <row r="11" spans="1:13" ht="12.75">
      <c r="A11" s="66" t="s">
        <v>3</v>
      </c>
      <c r="B11" s="205">
        <v>370601001</v>
      </c>
      <c r="C11" s="206"/>
      <c r="D11" s="207"/>
      <c r="F11" s="150"/>
      <c r="G11" s="150"/>
      <c r="H11" s="204"/>
      <c r="I11" s="204"/>
      <c r="J11" s="204"/>
      <c r="K11" s="204"/>
      <c r="L11" s="204"/>
      <c r="M11" s="204"/>
    </row>
    <row r="12" spans="1:13" ht="12.75">
      <c r="A12" s="46" t="s">
        <v>4</v>
      </c>
      <c r="B12" s="168" t="s">
        <v>222</v>
      </c>
      <c r="C12" s="169"/>
      <c r="D12" s="170"/>
      <c r="F12" s="150"/>
      <c r="G12" s="150"/>
      <c r="H12" s="204"/>
      <c r="I12" s="204"/>
      <c r="J12" s="204"/>
      <c r="K12" s="204"/>
      <c r="L12" s="204"/>
      <c r="M12" s="204"/>
    </row>
    <row r="13" spans="1:13" ht="12.75" customHeight="1">
      <c r="A13" s="52"/>
      <c r="B13" s="173" t="s">
        <v>232</v>
      </c>
      <c r="C13" s="175"/>
      <c r="D13" s="174"/>
      <c r="F13" s="16"/>
      <c r="G13" s="16"/>
      <c r="H13" s="23"/>
      <c r="I13" s="23"/>
      <c r="J13" s="23"/>
      <c r="K13" s="23"/>
      <c r="L13" s="23"/>
      <c r="M13" s="23"/>
    </row>
    <row r="14" spans="1:13" ht="67.5" customHeight="1">
      <c r="A14" s="70" t="s">
        <v>5</v>
      </c>
      <c r="B14" s="208" t="s">
        <v>283</v>
      </c>
      <c r="C14" s="209"/>
      <c r="D14" s="210"/>
      <c r="E14" s="89"/>
      <c r="F14" s="90"/>
      <c r="G14" s="90"/>
      <c r="H14" s="91"/>
      <c r="I14" s="91"/>
      <c r="J14" s="91"/>
      <c r="K14" s="91"/>
      <c r="L14" s="91"/>
      <c r="M14" s="91"/>
    </row>
    <row r="15" spans="1:13" ht="25.5" customHeight="1">
      <c r="A15" s="29" t="s">
        <v>6</v>
      </c>
      <c r="B15" s="182" t="s">
        <v>279</v>
      </c>
      <c r="C15" s="211"/>
      <c r="D15" s="183"/>
      <c r="E15" s="100"/>
      <c r="F15" s="100"/>
      <c r="G15" s="100"/>
      <c r="H15" s="100"/>
      <c r="I15" s="101"/>
      <c r="J15" s="91"/>
      <c r="K15" s="91"/>
      <c r="L15" s="91"/>
      <c r="M15" s="91"/>
    </row>
    <row r="16" spans="1:13" ht="12.75">
      <c r="A16" s="29" t="s">
        <v>29</v>
      </c>
      <c r="B16" s="205" t="s">
        <v>280</v>
      </c>
      <c r="C16" s="206"/>
      <c r="D16" s="207"/>
      <c r="F16" s="150"/>
      <c r="G16" s="150"/>
      <c r="H16" s="203"/>
      <c r="I16" s="203"/>
      <c r="J16" s="203"/>
      <c r="K16" s="203"/>
      <c r="L16" s="203"/>
      <c r="M16" s="203"/>
    </row>
    <row r="17" spans="1:13" ht="12.75">
      <c r="A17" s="29" t="s">
        <v>8</v>
      </c>
      <c r="B17" s="205" t="s">
        <v>206</v>
      </c>
      <c r="C17" s="206"/>
      <c r="D17" s="207"/>
      <c r="F17" s="150"/>
      <c r="G17" s="150"/>
      <c r="H17" s="203"/>
      <c r="I17" s="203"/>
      <c r="J17" s="203"/>
      <c r="K17" s="203"/>
      <c r="L17" s="203"/>
      <c r="M17" s="203"/>
    </row>
    <row r="18" spans="1:13" ht="12.75">
      <c r="A18" s="67" t="s">
        <v>30</v>
      </c>
      <c r="B18" s="205" t="s">
        <v>31</v>
      </c>
      <c r="C18" s="206"/>
      <c r="D18" s="207"/>
      <c r="F18" s="150"/>
      <c r="G18" s="150"/>
      <c r="H18" s="203"/>
      <c r="I18" s="203"/>
      <c r="J18" s="203"/>
      <c r="K18" s="203"/>
      <c r="L18" s="203"/>
      <c r="M18" s="203"/>
    </row>
    <row r="19" spans="1:13" ht="21" customHeight="1">
      <c r="A19" s="67"/>
      <c r="B19" s="123" t="s">
        <v>281</v>
      </c>
      <c r="C19" s="199" t="s">
        <v>282</v>
      </c>
      <c r="D19" s="200"/>
      <c r="F19" s="16"/>
      <c r="G19" s="16"/>
      <c r="H19" s="68"/>
      <c r="I19" s="68"/>
      <c r="J19" s="68"/>
      <c r="K19" s="68"/>
      <c r="L19" s="68"/>
      <c r="M19" s="68"/>
    </row>
    <row r="20" spans="1:13" ht="25.5">
      <c r="A20" s="67" t="s">
        <v>32</v>
      </c>
      <c r="B20" s="132">
        <v>564.91</v>
      </c>
      <c r="C20" s="146">
        <v>567.37</v>
      </c>
      <c r="D20" s="146"/>
      <c r="F20" s="150"/>
      <c r="G20" s="150"/>
      <c r="H20" s="203"/>
      <c r="I20" s="203"/>
      <c r="J20" s="203"/>
      <c r="K20" s="203"/>
      <c r="L20" s="203"/>
      <c r="M20" s="203"/>
    </row>
    <row r="21" spans="1:13" ht="12.75">
      <c r="A21" s="40"/>
      <c r="B21" s="139"/>
      <c r="C21" s="139"/>
      <c r="D21" s="140"/>
      <c r="F21" s="150"/>
      <c r="G21" s="150"/>
      <c r="H21" s="203"/>
      <c r="I21" s="203"/>
      <c r="J21" s="203"/>
      <c r="K21" s="203"/>
      <c r="L21" s="203"/>
      <c r="M21" s="203"/>
    </row>
    <row r="22" spans="1:13" ht="12.75">
      <c r="A22" s="66" t="s">
        <v>1</v>
      </c>
      <c r="B22" s="212" t="s">
        <v>220</v>
      </c>
      <c r="C22" s="147"/>
      <c r="D22" s="213"/>
      <c r="F22" s="150"/>
      <c r="G22" s="150"/>
      <c r="H22" s="204"/>
      <c r="I22" s="204"/>
      <c r="J22" s="204"/>
      <c r="K22" s="204"/>
      <c r="L22" s="204"/>
      <c r="M22" s="204"/>
    </row>
    <row r="23" spans="1:4" ht="12.75">
      <c r="A23" s="71"/>
      <c r="B23" s="214" t="s">
        <v>236</v>
      </c>
      <c r="C23" s="145"/>
      <c r="D23" s="215"/>
    </row>
    <row r="24" spans="1:4" ht="12.75">
      <c r="A24" s="65"/>
      <c r="B24" s="216"/>
      <c r="C24" s="217"/>
      <c r="D24" s="218"/>
    </row>
    <row r="25" spans="1:4" ht="12.75">
      <c r="A25" s="65" t="s">
        <v>2</v>
      </c>
      <c r="B25" s="219">
        <v>3703017266</v>
      </c>
      <c r="C25" s="220"/>
      <c r="D25" s="221"/>
    </row>
    <row r="26" spans="1:4" ht="12.75">
      <c r="A26" s="66" t="s">
        <v>3</v>
      </c>
      <c r="B26" s="219">
        <v>370601001</v>
      </c>
      <c r="C26" s="220"/>
      <c r="D26" s="221"/>
    </row>
    <row r="27" spans="1:4" ht="12.75">
      <c r="A27" s="46" t="s">
        <v>4</v>
      </c>
      <c r="B27" s="212" t="s">
        <v>222</v>
      </c>
      <c r="C27" s="147"/>
      <c r="D27" s="213"/>
    </row>
    <row r="28" spans="1:4" ht="12.75">
      <c r="A28" s="52"/>
      <c r="B28" s="222" t="s">
        <v>232</v>
      </c>
      <c r="C28" s="146"/>
      <c r="D28" s="223"/>
    </row>
    <row r="29" spans="1:4" ht="25.5">
      <c r="A29" s="65" t="s">
        <v>33</v>
      </c>
      <c r="B29" s="219" t="s">
        <v>221</v>
      </c>
      <c r="C29" s="220"/>
      <c r="D29" s="221"/>
    </row>
    <row r="30" spans="1:4" ht="25.5">
      <c r="A30" s="29" t="s">
        <v>6</v>
      </c>
      <c r="B30" s="219" t="s">
        <v>221</v>
      </c>
      <c r="C30" s="220"/>
      <c r="D30" s="221"/>
    </row>
    <row r="31" spans="1:4" ht="13.5" customHeight="1">
      <c r="A31" s="29" t="s">
        <v>34</v>
      </c>
      <c r="B31" s="219" t="s">
        <v>221</v>
      </c>
      <c r="C31" s="220"/>
      <c r="D31" s="221"/>
    </row>
    <row r="32" spans="1:4" ht="12.75">
      <c r="A32" s="29" t="s">
        <v>8</v>
      </c>
      <c r="B32" s="219" t="s">
        <v>221</v>
      </c>
      <c r="C32" s="220"/>
      <c r="D32" s="221"/>
    </row>
    <row r="33" spans="1:4" ht="12.75">
      <c r="A33" s="67" t="s">
        <v>30</v>
      </c>
      <c r="B33" s="219" t="s">
        <v>31</v>
      </c>
      <c r="C33" s="220"/>
      <c r="D33" s="221"/>
    </row>
    <row r="34" spans="1:4" ht="38.25">
      <c r="A34" s="67" t="s">
        <v>35</v>
      </c>
      <c r="B34" s="219" t="s">
        <v>221</v>
      </c>
      <c r="C34" s="220"/>
      <c r="D34" s="221"/>
    </row>
    <row r="35" spans="1:4" ht="12.75">
      <c r="A35" s="40"/>
      <c r="B35" s="40"/>
      <c r="C35" s="40"/>
      <c r="D35" s="40"/>
    </row>
    <row r="36" spans="1:4" ht="12.75">
      <c r="A36" s="40"/>
      <c r="B36" s="40"/>
      <c r="C36" s="40"/>
      <c r="D36" s="40"/>
    </row>
    <row r="37" spans="1:4" ht="12.75">
      <c r="A37" s="40"/>
      <c r="B37" s="40"/>
      <c r="C37" s="40"/>
      <c r="D37" s="40"/>
    </row>
    <row r="38" spans="1:4" ht="12.75">
      <c r="A38" s="40"/>
      <c r="B38" s="40"/>
      <c r="C38" s="40"/>
      <c r="D38" s="40"/>
    </row>
    <row r="39" spans="1:4" ht="12.75">
      <c r="A39" s="40"/>
      <c r="B39" s="40"/>
      <c r="C39" s="40"/>
      <c r="D39" s="40"/>
    </row>
    <row r="40" spans="1:4" ht="12.75">
      <c r="A40" s="40"/>
      <c r="B40" s="40"/>
      <c r="C40" s="40"/>
      <c r="D40" s="40"/>
    </row>
    <row r="41" spans="1:4" ht="12.75">
      <c r="A41" s="40"/>
      <c r="B41" s="40"/>
      <c r="C41" s="40"/>
      <c r="D41" s="40"/>
    </row>
    <row r="42" spans="1:4" ht="12.75">
      <c r="A42" s="40"/>
      <c r="B42" s="40"/>
      <c r="C42" s="40"/>
      <c r="D42" s="40"/>
    </row>
    <row r="43" spans="1:4" ht="12.75">
      <c r="A43" s="40"/>
      <c r="B43" s="40"/>
      <c r="C43" s="40"/>
      <c r="D43" s="40"/>
    </row>
    <row r="44" spans="1:4" ht="12.75">
      <c r="A44" s="40"/>
      <c r="B44" s="40"/>
      <c r="C44" s="40"/>
      <c r="D44" s="40"/>
    </row>
    <row r="45" spans="1:4" ht="12.75">
      <c r="A45" s="40"/>
      <c r="B45" s="40"/>
      <c r="C45" s="40"/>
      <c r="D45" s="40"/>
    </row>
    <row r="46" spans="1:4" ht="12.75">
      <c r="A46" s="40"/>
      <c r="B46" s="40"/>
      <c r="C46" s="40"/>
      <c r="D46" s="40"/>
    </row>
    <row r="47" spans="1:4" ht="12.75">
      <c r="A47" s="40"/>
      <c r="B47" s="40"/>
      <c r="C47" s="40"/>
      <c r="D47" s="40"/>
    </row>
    <row r="48" spans="1:4" ht="12.75">
      <c r="A48" s="40"/>
      <c r="B48" s="40"/>
      <c r="C48" s="40"/>
      <c r="D48" s="40"/>
    </row>
    <row r="49" spans="1:4" ht="12.75">
      <c r="A49" s="40"/>
      <c r="B49" s="40"/>
      <c r="C49" s="40"/>
      <c r="D49" s="40"/>
    </row>
  </sheetData>
  <sheetProtection/>
  <mergeCells count="55">
    <mergeCell ref="B31:D31"/>
    <mergeCell ref="B32:D32"/>
    <mergeCell ref="B33:D33"/>
    <mergeCell ref="B34:D34"/>
    <mergeCell ref="B27:D27"/>
    <mergeCell ref="B28:D28"/>
    <mergeCell ref="B29:D29"/>
    <mergeCell ref="B30:D30"/>
    <mergeCell ref="B23:D23"/>
    <mergeCell ref="B24:D24"/>
    <mergeCell ref="B25:D25"/>
    <mergeCell ref="B26:D26"/>
    <mergeCell ref="B16:D16"/>
    <mergeCell ref="B17:D17"/>
    <mergeCell ref="B18:D18"/>
    <mergeCell ref="B22:D22"/>
    <mergeCell ref="C19:D19"/>
    <mergeCell ref="C20:D20"/>
    <mergeCell ref="B12:D12"/>
    <mergeCell ref="B13:D13"/>
    <mergeCell ref="B14:D14"/>
    <mergeCell ref="B15:D15"/>
    <mergeCell ref="B8:D8"/>
    <mergeCell ref="B10:D10"/>
    <mergeCell ref="B9:D9"/>
    <mergeCell ref="B11:D11"/>
    <mergeCell ref="A3:D3"/>
    <mergeCell ref="A4:D4"/>
    <mergeCell ref="A5:D5"/>
    <mergeCell ref="F7:G7"/>
    <mergeCell ref="F5:K5"/>
    <mergeCell ref="H7:M7"/>
    <mergeCell ref="B7:D7"/>
    <mergeCell ref="F12:G12"/>
    <mergeCell ref="H12:M12"/>
    <mergeCell ref="H10:M10"/>
    <mergeCell ref="F11:G11"/>
    <mergeCell ref="F22:G22"/>
    <mergeCell ref="H22:M22"/>
    <mergeCell ref="F18:G18"/>
    <mergeCell ref="H18:M18"/>
    <mergeCell ref="F20:G20"/>
    <mergeCell ref="H20:M20"/>
    <mergeCell ref="F21:G21"/>
    <mergeCell ref="H21:M21"/>
    <mergeCell ref="F17:G17"/>
    <mergeCell ref="H17:M17"/>
    <mergeCell ref="F1:K1"/>
    <mergeCell ref="F2:K2"/>
    <mergeCell ref="F3:K3"/>
    <mergeCell ref="F4:K4"/>
    <mergeCell ref="F16:G16"/>
    <mergeCell ref="H16:M16"/>
    <mergeCell ref="H11:M11"/>
    <mergeCell ref="H9:M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28">
      <selection activeCell="B6" sqref="B6:B7"/>
    </sheetView>
  </sheetViews>
  <sheetFormatPr defaultColWidth="9.00390625" defaultRowHeight="12.75"/>
  <cols>
    <col min="1" max="1" width="39.00390625" style="0" customWidth="1"/>
    <col min="2" max="2" width="46.00390625" style="0" customWidth="1"/>
  </cols>
  <sheetData>
    <row r="1" ht="12.75">
      <c r="B1" s="12" t="s">
        <v>201</v>
      </c>
    </row>
    <row r="3" spans="1:2" ht="12.75">
      <c r="A3" s="201" t="s">
        <v>36</v>
      </c>
      <c r="B3" s="201"/>
    </row>
    <row r="4" spans="1:2" ht="12.75">
      <c r="A4" s="201" t="s">
        <v>37</v>
      </c>
      <c r="B4" s="201"/>
    </row>
    <row r="6" spans="1:2" ht="12.75">
      <c r="A6" s="46" t="s">
        <v>1</v>
      </c>
      <c r="B6" s="60" t="s">
        <v>220</v>
      </c>
    </row>
    <row r="7" spans="1:2" ht="12.75">
      <c r="A7" s="49"/>
      <c r="B7" s="64" t="s">
        <v>236</v>
      </c>
    </row>
    <row r="8" spans="1:2" ht="12.75">
      <c r="A8" s="52"/>
      <c r="B8" s="69"/>
    </row>
    <row r="9" spans="1:2" ht="12.75">
      <c r="A9" s="65" t="s">
        <v>2</v>
      </c>
      <c r="B9" s="48">
        <v>3703017266</v>
      </c>
    </row>
    <row r="10" spans="1:2" ht="12.75">
      <c r="A10" s="66" t="s">
        <v>3</v>
      </c>
      <c r="B10" s="60">
        <v>370601001</v>
      </c>
    </row>
    <row r="11" spans="1:2" ht="12.75">
      <c r="A11" s="46" t="s">
        <v>4</v>
      </c>
      <c r="B11" s="60" t="s">
        <v>222</v>
      </c>
    </row>
    <row r="12" spans="1:2" ht="12.75">
      <c r="A12" s="52"/>
      <c r="B12" s="48" t="s">
        <v>232</v>
      </c>
    </row>
    <row r="13" spans="1:2" ht="66.75" customHeight="1">
      <c r="A13" s="65" t="s">
        <v>39</v>
      </c>
      <c r="B13" s="29" t="s">
        <v>221</v>
      </c>
    </row>
    <row r="14" spans="1:2" ht="25.5">
      <c r="A14" s="29" t="s">
        <v>6</v>
      </c>
      <c r="B14" s="29" t="s">
        <v>221</v>
      </c>
    </row>
    <row r="15" spans="1:2" ht="12.75">
      <c r="A15" s="29" t="s">
        <v>29</v>
      </c>
      <c r="B15" s="43" t="s">
        <v>221</v>
      </c>
    </row>
    <row r="16" spans="1:2" ht="12.75">
      <c r="A16" s="29" t="s">
        <v>8</v>
      </c>
      <c r="B16" s="43" t="s">
        <v>221</v>
      </c>
    </row>
    <row r="17" spans="1:2" ht="12.75">
      <c r="A17" s="67" t="s">
        <v>30</v>
      </c>
      <c r="B17" s="43" t="s">
        <v>31</v>
      </c>
    </row>
    <row r="18" spans="1:2" ht="51">
      <c r="A18" s="67" t="s">
        <v>38</v>
      </c>
      <c r="B18" s="43" t="s">
        <v>221</v>
      </c>
    </row>
    <row r="19" spans="1:2" ht="12.75">
      <c r="A19" s="40"/>
      <c r="B19" s="47"/>
    </row>
    <row r="20" spans="1:2" ht="12.75">
      <c r="A20" s="46" t="s">
        <v>1</v>
      </c>
      <c r="B20" s="60" t="s">
        <v>220</v>
      </c>
    </row>
    <row r="21" spans="1:2" ht="12.75">
      <c r="A21" s="49"/>
      <c r="B21" s="64" t="s">
        <v>236</v>
      </c>
    </row>
    <row r="22" spans="1:2" ht="12.75">
      <c r="A22" s="52"/>
      <c r="B22" s="48"/>
    </row>
    <row r="23" spans="1:2" ht="12.75">
      <c r="A23" s="65" t="s">
        <v>2</v>
      </c>
      <c r="B23" s="48">
        <v>3703017266</v>
      </c>
    </row>
    <row r="24" spans="1:2" ht="12.75">
      <c r="A24" s="29" t="s">
        <v>3</v>
      </c>
      <c r="B24" s="60">
        <v>370601001</v>
      </c>
    </row>
    <row r="25" spans="1:2" ht="12.75">
      <c r="A25" s="66" t="s">
        <v>4</v>
      </c>
      <c r="B25" s="60" t="s">
        <v>222</v>
      </c>
    </row>
    <row r="26" spans="1:2" ht="12.75">
      <c r="A26" s="65"/>
      <c r="B26" s="48" t="s">
        <v>232</v>
      </c>
    </row>
    <row r="27" spans="1:2" ht="51">
      <c r="A27" s="65" t="s">
        <v>40</v>
      </c>
      <c r="B27" s="48" t="s">
        <v>221</v>
      </c>
    </row>
    <row r="28" spans="1:2" ht="25.5">
      <c r="A28" s="29" t="s">
        <v>6</v>
      </c>
      <c r="B28" s="43" t="s">
        <v>221</v>
      </c>
    </row>
    <row r="29" spans="1:2" ht="12.75">
      <c r="A29" s="29" t="s">
        <v>29</v>
      </c>
      <c r="B29" s="43" t="s">
        <v>221</v>
      </c>
    </row>
    <row r="30" spans="1:2" ht="12.75">
      <c r="A30" s="29" t="s">
        <v>8</v>
      </c>
      <c r="B30" s="43" t="s">
        <v>221</v>
      </c>
    </row>
    <row r="31" spans="1:2" ht="12.75">
      <c r="A31" s="67" t="s">
        <v>30</v>
      </c>
      <c r="B31" s="43" t="s">
        <v>31</v>
      </c>
    </row>
    <row r="32" spans="1:2" ht="25.5">
      <c r="A32" s="67" t="s">
        <v>41</v>
      </c>
      <c r="B32" s="43" t="s">
        <v>221</v>
      </c>
    </row>
    <row r="33" spans="1:2" ht="12.75">
      <c r="A33" s="40"/>
      <c r="B33" s="40"/>
    </row>
    <row r="34" spans="1:2" ht="12.75">
      <c r="A34" s="40"/>
      <c r="B34" s="40"/>
    </row>
    <row r="35" spans="1:2" ht="12.75">
      <c r="A35" s="40"/>
      <c r="B35" s="40"/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PageLayoutView="0" workbookViewId="0" topLeftCell="A43">
      <selection activeCell="C53" sqref="C53"/>
    </sheetView>
  </sheetViews>
  <sheetFormatPr defaultColWidth="9.00390625" defaultRowHeight="12.75"/>
  <cols>
    <col min="1" max="1" width="46.125" style="0" customWidth="1"/>
    <col min="2" max="2" width="40.625" style="0" customWidth="1"/>
    <col min="3" max="3" width="21.00390625" style="0" customWidth="1"/>
    <col min="4" max="4" width="11.375" style="0" customWidth="1"/>
  </cols>
  <sheetData>
    <row r="1" spans="1:2" ht="12.75">
      <c r="A1" s="40"/>
      <c r="B1" s="12" t="s">
        <v>195</v>
      </c>
    </row>
    <row r="2" spans="1:2" ht="12.75">
      <c r="A2" s="72"/>
      <c r="B2" s="72"/>
    </row>
    <row r="3" spans="1:2" ht="12.75">
      <c r="A3" s="224" t="s">
        <v>42</v>
      </c>
      <c r="B3" s="224"/>
    </row>
    <row r="4" spans="1:2" ht="12.75">
      <c r="A4" s="224" t="s">
        <v>43</v>
      </c>
      <c r="B4" s="224"/>
    </row>
    <row r="5" spans="1:2" ht="12.75">
      <c r="A5" s="72"/>
      <c r="B5" s="72"/>
    </row>
    <row r="6" spans="1:2" ht="12.75">
      <c r="A6" s="73" t="s">
        <v>1</v>
      </c>
      <c r="B6" s="60" t="s">
        <v>220</v>
      </c>
    </row>
    <row r="7" spans="1:2" ht="12.75">
      <c r="A7" s="74"/>
      <c r="B7" s="64" t="s">
        <v>236</v>
      </c>
    </row>
    <row r="8" spans="1:2" ht="12.75">
      <c r="A8" s="75"/>
      <c r="B8" s="48"/>
    </row>
    <row r="9" spans="1:2" ht="12.75">
      <c r="A9" s="76" t="s">
        <v>2</v>
      </c>
      <c r="B9" s="43">
        <v>3703017266</v>
      </c>
    </row>
    <row r="10" spans="1:2" ht="12.75">
      <c r="A10" s="77" t="s">
        <v>3</v>
      </c>
      <c r="B10" s="43">
        <v>370601001</v>
      </c>
    </row>
    <row r="11" spans="1:2" ht="12.75">
      <c r="A11" s="73" t="s">
        <v>4</v>
      </c>
      <c r="B11" s="43" t="s">
        <v>222</v>
      </c>
    </row>
    <row r="12" spans="1:2" ht="12.75">
      <c r="A12" s="75"/>
      <c r="B12" s="43" t="s">
        <v>232</v>
      </c>
    </row>
    <row r="13" spans="1:2" ht="12.75">
      <c r="A13" s="76" t="s">
        <v>44</v>
      </c>
      <c r="B13" s="43" t="s">
        <v>280</v>
      </c>
    </row>
    <row r="14" spans="1:2" ht="12.75">
      <c r="A14" s="78" t="s">
        <v>45</v>
      </c>
      <c r="B14" s="43" t="s">
        <v>31</v>
      </c>
    </row>
    <row r="15" spans="1:2" ht="12.75">
      <c r="A15" s="85" t="s">
        <v>239</v>
      </c>
      <c r="B15" s="60" t="s">
        <v>240</v>
      </c>
    </row>
    <row r="16" spans="1:2" ht="12.75">
      <c r="A16" s="86"/>
      <c r="B16" s="48" t="s">
        <v>241</v>
      </c>
    </row>
    <row r="17" spans="1:2" ht="25.5" customHeight="1">
      <c r="A17" s="80" t="s">
        <v>46</v>
      </c>
      <c r="B17" s="102" t="s">
        <v>224</v>
      </c>
    </row>
    <row r="18" spans="1:2" ht="12.75">
      <c r="A18" s="80" t="s">
        <v>47</v>
      </c>
      <c r="B18" s="141">
        <v>15055.156</v>
      </c>
    </row>
    <row r="19" spans="1:2" ht="37.5" customHeight="1">
      <c r="A19" s="80" t="s">
        <v>268</v>
      </c>
      <c r="B19" s="141">
        <v>14554.15</v>
      </c>
    </row>
    <row r="20" spans="1:2" ht="25.5">
      <c r="A20" s="81" t="s">
        <v>237</v>
      </c>
      <c r="B20" s="141">
        <v>6055.719</v>
      </c>
    </row>
    <row r="21" spans="1:2" ht="12.75">
      <c r="A21" s="82" t="s">
        <v>48</v>
      </c>
      <c r="B21" s="141">
        <v>0</v>
      </c>
    </row>
    <row r="22" spans="1:2" ht="37.5" customHeight="1">
      <c r="A22" s="82" t="s">
        <v>49</v>
      </c>
      <c r="B22" s="141">
        <f>'форма 2.1'!B88</f>
        <v>13.706</v>
      </c>
    </row>
    <row r="23" spans="1:2" ht="12.75">
      <c r="A23" s="82" t="s">
        <v>50</v>
      </c>
      <c r="B23" s="142">
        <f>B22/B24</f>
        <v>5.979930191972077</v>
      </c>
    </row>
    <row r="24" spans="1:2" ht="12.75">
      <c r="A24" s="82" t="s">
        <v>51</v>
      </c>
      <c r="B24" s="43">
        <f>'форма 2.1'!B91</f>
        <v>2.292</v>
      </c>
    </row>
    <row r="25" spans="1:2" ht="25.5">
      <c r="A25" s="82" t="s">
        <v>52</v>
      </c>
      <c r="B25" s="141"/>
    </row>
    <row r="26" spans="1:2" ht="25.5">
      <c r="A26" s="82" t="s">
        <v>53</v>
      </c>
      <c r="B26" s="141"/>
    </row>
    <row r="27" spans="1:2" ht="38.25">
      <c r="A27" s="82" t="s">
        <v>54</v>
      </c>
      <c r="B27" s="141">
        <v>2804.122</v>
      </c>
    </row>
    <row r="28" spans="1:3" ht="37.5" customHeight="1">
      <c r="A28" s="82" t="s">
        <v>55</v>
      </c>
      <c r="B28" s="141">
        <v>1989.5</v>
      </c>
      <c r="C28" s="104"/>
    </row>
    <row r="29" spans="1:2" ht="25.5">
      <c r="A29" s="82" t="s">
        <v>56</v>
      </c>
      <c r="B29" s="141">
        <v>598.805</v>
      </c>
    </row>
    <row r="30" spans="1:2" ht="25.5">
      <c r="A30" s="82" t="s">
        <v>57</v>
      </c>
      <c r="B30" s="141">
        <v>591.605</v>
      </c>
    </row>
    <row r="31" spans="1:2" ht="25.5">
      <c r="A31" s="82" t="s">
        <v>58</v>
      </c>
      <c r="B31" s="141">
        <v>443.544</v>
      </c>
    </row>
    <row r="32" spans="1:2" ht="25.5">
      <c r="A32" s="82" t="s">
        <v>269</v>
      </c>
      <c r="B32" s="141">
        <v>318.333</v>
      </c>
    </row>
    <row r="33" spans="1:2" ht="25.5">
      <c r="A33" s="82" t="s">
        <v>59</v>
      </c>
      <c r="B33" s="141">
        <v>305.851</v>
      </c>
    </row>
    <row r="34" spans="1:2" ht="51" customHeight="1">
      <c r="A34" s="82" t="s">
        <v>60</v>
      </c>
      <c r="B34" s="141">
        <v>384.493</v>
      </c>
    </row>
    <row r="35" spans="1:3" ht="15" customHeight="1">
      <c r="A35" s="56" t="s">
        <v>270</v>
      </c>
      <c r="B35" s="141">
        <v>182.728</v>
      </c>
      <c r="C35" s="92"/>
    </row>
    <row r="36" spans="1:3" ht="23.25" customHeight="1">
      <c r="A36" s="56" t="s">
        <v>271</v>
      </c>
      <c r="B36" s="141">
        <v>149.82</v>
      </c>
      <c r="C36" s="92"/>
    </row>
    <row r="37" spans="1:3" ht="15" customHeight="1">
      <c r="A37" s="56" t="s">
        <v>273</v>
      </c>
      <c r="B37" s="141">
        <v>168.458</v>
      </c>
      <c r="C37" s="92"/>
    </row>
    <row r="38" spans="1:3" ht="15.75" customHeight="1">
      <c r="A38" s="56" t="s">
        <v>272</v>
      </c>
      <c r="B38" s="141"/>
      <c r="C38" s="92"/>
    </row>
    <row r="39" spans="1:3" ht="25.5" customHeight="1">
      <c r="A39" s="143" t="s">
        <v>287</v>
      </c>
      <c r="B39" s="141">
        <v>17021.8</v>
      </c>
      <c r="C39" s="103"/>
    </row>
    <row r="40" spans="1:3" ht="17.25" customHeight="1">
      <c r="A40" s="82" t="s">
        <v>61</v>
      </c>
      <c r="B40" s="141">
        <f>B39-B18</f>
        <v>1966.6439999999984</v>
      </c>
      <c r="C40" s="92"/>
    </row>
    <row r="41" spans="1:3" ht="63.75" customHeight="1">
      <c r="A41" s="82" t="s">
        <v>62</v>
      </c>
      <c r="B41" s="43"/>
      <c r="C41" s="92"/>
    </row>
    <row r="42" spans="1:2" ht="25.5">
      <c r="A42" s="82" t="s">
        <v>63</v>
      </c>
      <c r="B42" s="43">
        <v>0</v>
      </c>
    </row>
    <row r="43" spans="1:2" ht="25.5">
      <c r="A43" s="82" t="s">
        <v>64</v>
      </c>
      <c r="B43" s="43">
        <v>0</v>
      </c>
    </row>
    <row r="44" spans="1:2" ht="38.25">
      <c r="A44" s="82" t="s">
        <v>65</v>
      </c>
      <c r="B44" s="43" t="s">
        <v>225</v>
      </c>
    </row>
    <row r="45" spans="1:2" ht="13.5" customHeight="1">
      <c r="A45" s="82" t="s">
        <v>66</v>
      </c>
      <c r="B45" s="43"/>
    </row>
    <row r="46" spans="1:2" ht="12.75">
      <c r="A46" s="82" t="s">
        <v>67</v>
      </c>
      <c r="B46" s="43"/>
    </row>
    <row r="47" spans="1:2" ht="25.5">
      <c r="A47" s="82" t="s">
        <v>68</v>
      </c>
      <c r="B47" s="43">
        <v>0</v>
      </c>
    </row>
    <row r="48" spans="1:2" ht="12.75">
      <c r="A48" s="82" t="s">
        <v>69</v>
      </c>
      <c r="B48" s="43">
        <v>0</v>
      </c>
    </row>
    <row r="49" spans="1:3" ht="25.5">
      <c r="A49" s="82" t="s">
        <v>70</v>
      </c>
      <c r="B49" s="43">
        <v>31.3</v>
      </c>
      <c r="C49" t="s">
        <v>267</v>
      </c>
    </row>
    <row r="50" spans="1:2" ht="12.75">
      <c r="A50" s="82" t="s">
        <v>71</v>
      </c>
      <c r="B50" s="43"/>
    </row>
    <row r="51" spans="1:2" ht="12.75">
      <c r="A51" s="82" t="s">
        <v>75</v>
      </c>
      <c r="B51" s="43"/>
    </row>
    <row r="52" spans="1:3" ht="24" customHeight="1">
      <c r="A52" s="83" t="s">
        <v>72</v>
      </c>
      <c r="B52" s="43">
        <v>14.3</v>
      </c>
      <c r="C52" s="88"/>
    </row>
    <row r="53" spans="1:2" ht="27" customHeight="1">
      <c r="A53" s="82" t="s">
        <v>73</v>
      </c>
      <c r="B53" s="43">
        <v>22.8</v>
      </c>
    </row>
    <row r="54" spans="1:2" ht="25.5">
      <c r="A54" s="82" t="s">
        <v>74</v>
      </c>
      <c r="B54" s="141">
        <v>22.8</v>
      </c>
    </row>
    <row r="55" spans="1:2" ht="12.75">
      <c r="A55" s="82" t="s">
        <v>76</v>
      </c>
      <c r="B55" s="43">
        <v>0</v>
      </c>
    </row>
    <row r="56" spans="1:2" ht="17.25" customHeight="1">
      <c r="A56" s="82" t="s">
        <v>77</v>
      </c>
      <c r="B56" s="43">
        <v>0</v>
      </c>
    </row>
    <row r="57" spans="1:2" ht="12.75">
      <c r="A57" s="82" t="s">
        <v>78</v>
      </c>
      <c r="B57" s="43">
        <v>0</v>
      </c>
    </row>
    <row r="58" spans="1:2" ht="25.5">
      <c r="A58" s="82" t="s">
        <v>79</v>
      </c>
      <c r="B58" s="43">
        <v>11.4</v>
      </c>
    </row>
    <row r="59" spans="1:2" ht="38.25">
      <c r="A59" s="82" t="s">
        <v>80</v>
      </c>
      <c r="B59" s="43">
        <v>0</v>
      </c>
    </row>
    <row r="60" spans="1:2" ht="38.25">
      <c r="A60" s="82" t="s">
        <v>81</v>
      </c>
      <c r="B60" s="43">
        <v>0</v>
      </c>
    </row>
    <row r="61" spans="1:2" ht="38.25">
      <c r="A61" s="82" t="s">
        <v>82</v>
      </c>
      <c r="B61" s="43">
        <v>0</v>
      </c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1">
      <selection activeCell="D87" sqref="D87"/>
    </sheetView>
  </sheetViews>
  <sheetFormatPr defaultColWidth="9.00390625" defaultRowHeight="12.75"/>
  <cols>
    <col min="1" max="1" width="33.625" style="0" customWidth="1"/>
    <col min="2" max="2" width="47.25390625" style="0" customWidth="1"/>
  </cols>
  <sheetData>
    <row r="1" ht="12.75">
      <c r="B1" s="12" t="s">
        <v>200</v>
      </c>
    </row>
    <row r="3" spans="1:2" ht="12.75">
      <c r="A3" s="201" t="s">
        <v>83</v>
      </c>
      <c r="B3" s="201"/>
    </row>
    <row r="5" spans="1:2" ht="12.75">
      <c r="A5" s="17" t="s">
        <v>1</v>
      </c>
      <c r="B5" s="60" t="s">
        <v>220</v>
      </c>
    </row>
    <row r="6" spans="1:2" ht="12.75">
      <c r="A6" s="20"/>
      <c r="B6" s="64" t="s">
        <v>236</v>
      </c>
    </row>
    <row r="7" spans="1:2" ht="12.75">
      <c r="A7" s="14"/>
      <c r="B7" s="48"/>
    </row>
    <row r="8" spans="1:2" ht="12.75">
      <c r="A8" s="25" t="s">
        <v>2</v>
      </c>
      <c r="B8" s="43">
        <v>3703017266</v>
      </c>
    </row>
    <row r="9" spans="1:2" ht="12.75">
      <c r="A9" s="26" t="s">
        <v>3</v>
      </c>
      <c r="B9" s="43">
        <v>370601001</v>
      </c>
    </row>
    <row r="10" spans="1:2" ht="12.75">
      <c r="A10" s="17" t="s">
        <v>4</v>
      </c>
      <c r="B10" s="43" t="s">
        <v>222</v>
      </c>
    </row>
    <row r="11" spans="1:2" ht="12.75">
      <c r="A11" s="14"/>
      <c r="B11" s="43" t="s">
        <v>232</v>
      </c>
    </row>
    <row r="12" spans="1:2" ht="12.75">
      <c r="A12" s="25" t="s">
        <v>44</v>
      </c>
      <c r="B12" s="43" t="s">
        <v>280</v>
      </c>
    </row>
    <row r="13" spans="1:2" ht="12.75">
      <c r="A13" s="84" t="s">
        <v>45</v>
      </c>
      <c r="B13" s="43" t="s">
        <v>31</v>
      </c>
    </row>
    <row r="14" spans="1:2" ht="12.75">
      <c r="A14" s="85" t="s">
        <v>239</v>
      </c>
      <c r="B14" s="60" t="s">
        <v>240</v>
      </c>
    </row>
    <row r="15" spans="1:2" ht="12.75">
      <c r="A15" s="86"/>
      <c r="B15" s="48" t="s">
        <v>241</v>
      </c>
    </row>
    <row r="16" spans="1:2" ht="12.75">
      <c r="A16" s="30" t="s">
        <v>84</v>
      </c>
      <c r="B16" s="48">
        <v>0</v>
      </c>
    </row>
    <row r="17" spans="1:2" ht="12.75">
      <c r="A17" s="1" t="s">
        <v>85</v>
      </c>
      <c r="B17" s="55"/>
    </row>
    <row r="18" spans="1:2" ht="12.75">
      <c r="A18" s="3" t="s">
        <v>86</v>
      </c>
      <c r="B18" s="55"/>
    </row>
    <row r="19" spans="1:2" ht="12.75">
      <c r="A19" s="3" t="s">
        <v>87</v>
      </c>
      <c r="B19" s="55"/>
    </row>
    <row r="20" spans="1:2" ht="12.75">
      <c r="A20" s="3" t="s">
        <v>88</v>
      </c>
      <c r="B20" s="55"/>
    </row>
    <row r="21" spans="1:2" ht="12.75">
      <c r="A21" s="3" t="s">
        <v>89</v>
      </c>
      <c r="B21" s="144"/>
    </row>
    <row r="22" spans="1:2" ht="12.75">
      <c r="A22" s="3" t="s">
        <v>90</v>
      </c>
      <c r="B22" s="55"/>
    </row>
    <row r="23" spans="1:2" ht="12.75">
      <c r="A23" s="3" t="s">
        <v>91</v>
      </c>
      <c r="B23" s="55"/>
    </row>
    <row r="24" spans="1:2" ht="25.5">
      <c r="A24" s="3" t="s">
        <v>92</v>
      </c>
      <c r="B24" s="55"/>
    </row>
    <row r="25" spans="1:2" ht="12.75">
      <c r="A25" s="3" t="s">
        <v>93</v>
      </c>
      <c r="B25" s="4"/>
    </row>
    <row r="26" spans="1:2" ht="12.75">
      <c r="A26" s="5" t="s">
        <v>89</v>
      </c>
      <c r="B26" s="1"/>
    </row>
    <row r="27" spans="1:2" ht="12.75">
      <c r="A27" s="5" t="s">
        <v>94</v>
      </c>
      <c r="B27" s="4"/>
    </row>
    <row r="28" spans="1:2" ht="25.5">
      <c r="A28" s="5" t="s">
        <v>95</v>
      </c>
      <c r="B28" s="4"/>
    </row>
    <row r="29" spans="1:2" ht="12.75">
      <c r="A29" s="5" t="s">
        <v>96</v>
      </c>
      <c r="B29" s="4"/>
    </row>
    <row r="30" spans="1:2" ht="12.75">
      <c r="A30" s="5" t="s">
        <v>93</v>
      </c>
      <c r="B30" s="4"/>
    </row>
    <row r="31" spans="1:2" ht="12.75">
      <c r="A31" s="5" t="s">
        <v>89</v>
      </c>
      <c r="B31" s="4"/>
    </row>
    <row r="32" spans="1:2" ht="12.75">
      <c r="A32" s="5" t="s">
        <v>97</v>
      </c>
      <c r="B32" s="4"/>
    </row>
    <row r="33" spans="1:2" ht="25.5">
      <c r="A33" s="5" t="s">
        <v>98</v>
      </c>
      <c r="B33" s="4"/>
    </row>
    <row r="34" spans="1:2" ht="25.5">
      <c r="A34" s="5" t="s">
        <v>99</v>
      </c>
      <c r="B34" s="4"/>
    </row>
    <row r="35" spans="1:2" ht="12.75">
      <c r="A35" s="5" t="s">
        <v>93</v>
      </c>
      <c r="B35" s="4"/>
    </row>
    <row r="36" spans="1:2" ht="12.75">
      <c r="A36" s="5" t="s">
        <v>89</v>
      </c>
      <c r="B36" s="4"/>
    </row>
    <row r="37" spans="1:2" ht="12.75">
      <c r="A37" s="5" t="s">
        <v>100</v>
      </c>
      <c r="B37" s="4"/>
    </row>
    <row r="38" spans="1:2" ht="12.75" customHeight="1">
      <c r="A38" s="5" t="s">
        <v>101</v>
      </c>
      <c r="B38" s="4"/>
    </row>
    <row r="39" spans="1:2" ht="25.5">
      <c r="A39" s="5" t="s">
        <v>99</v>
      </c>
      <c r="B39" s="4"/>
    </row>
    <row r="40" spans="1:2" ht="12.75">
      <c r="A40" s="5" t="s">
        <v>93</v>
      </c>
      <c r="B40" s="4"/>
    </row>
    <row r="41" spans="1:2" ht="12.75">
      <c r="A41" s="5" t="s">
        <v>89</v>
      </c>
      <c r="B41" s="4"/>
    </row>
    <row r="42" spans="1:2" ht="12.75">
      <c r="A42" s="5" t="s">
        <v>102</v>
      </c>
      <c r="B42" s="4"/>
    </row>
    <row r="43" spans="1:2" ht="12.75">
      <c r="A43" s="5" t="s">
        <v>103</v>
      </c>
      <c r="B43" s="4"/>
    </row>
    <row r="44" spans="1:2" ht="12.75">
      <c r="A44" s="5" t="s">
        <v>104</v>
      </c>
      <c r="B44" s="4"/>
    </row>
    <row r="45" spans="1:2" ht="12.75">
      <c r="A45" s="5" t="s">
        <v>88</v>
      </c>
      <c r="B45" s="4"/>
    </row>
    <row r="46" spans="1:2" ht="12.75">
      <c r="A46" s="5" t="s">
        <v>89</v>
      </c>
      <c r="B46" s="4"/>
    </row>
    <row r="47" spans="1:2" ht="12.75">
      <c r="A47" s="5" t="s">
        <v>105</v>
      </c>
      <c r="B47" s="4"/>
    </row>
    <row r="48" spans="1:2" ht="12.75">
      <c r="A48" s="5" t="s">
        <v>106</v>
      </c>
      <c r="B48" s="4"/>
    </row>
    <row r="49" spans="1:2" ht="12.75">
      <c r="A49" s="5" t="s">
        <v>104</v>
      </c>
      <c r="B49" s="4"/>
    </row>
    <row r="50" spans="1:2" ht="12.75">
      <c r="A50" s="5" t="s">
        <v>88</v>
      </c>
      <c r="B50" s="4"/>
    </row>
    <row r="51" spans="1:2" ht="12.75">
      <c r="A51" s="5" t="s">
        <v>89</v>
      </c>
      <c r="B51" s="4"/>
    </row>
    <row r="52" spans="1:2" ht="12.75">
      <c r="A52" s="5" t="s">
        <v>107</v>
      </c>
      <c r="B52" s="4"/>
    </row>
    <row r="53" spans="1:2" ht="25.5">
      <c r="A53" s="5" t="s">
        <v>108</v>
      </c>
      <c r="B53" s="4"/>
    </row>
    <row r="54" spans="1:2" ht="12.75">
      <c r="A54" s="5" t="s">
        <v>104</v>
      </c>
      <c r="B54" s="4"/>
    </row>
    <row r="55" spans="1:2" ht="12.75">
      <c r="A55" s="5" t="s">
        <v>88</v>
      </c>
      <c r="B55" s="4"/>
    </row>
    <row r="56" spans="1:2" ht="12.75">
      <c r="A56" s="5" t="s">
        <v>89</v>
      </c>
      <c r="B56" s="4"/>
    </row>
    <row r="57" spans="1:2" ht="12.75">
      <c r="A57" s="5" t="s">
        <v>109</v>
      </c>
      <c r="B57" s="4"/>
    </row>
    <row r="58" spans="1:2" ht="12.75">
      <c r="A58" s="5" t="s">
        <v>110</v>
      </c>
      <c r="B58" s="4"/>
    </row>
    <row r="59" spans="1:2" ht="12.75">
      <c r="A59" s="5" t="s">
        <v>104</v>
      </c>
      <c r="B59" s="4"/>
    </row>
    <row r="60" spans="1:2" ht="12.75">
      <c r="A60" s="5" t="s">
        <v>88</v>
      </c>
      <c r="B60" s="4"/>
    </row>
    <row r="61" spans="1:2" ht="12.75">
      <c r="A61" s="5" t="s">
        <v>89</v>
      </c>
      <c r="B61" s="4"/>
    </row>
    <row r="62" spans="1:2" ht="12.75">
      <c r="A62" s="5" t="s">
        <v>111</v>
      </c>
      <c r="B62" s="4"/>
    </row>
    <row r="63" spans="1:2" ht="12.75">
      <c r="A63" s="5" t="s">
        <v>112</v>
      </c>
      <c r="B63" s="4"/>
    </row>
    <row r="64" spans="1:2" ht="12.75">
      <c r="A64" s="5" t="s">
        <v>104</v>
      </c>
      <c r="B64" s="4"/>
    </row>
    <row r="65" spans="1:2" ht="12.75">
      <c r="A65" s="5" t="s">
        <v>88</v>
      </c>
      <c r="B65" s="4"/>
    </row>
    <row r="66" spans="1:2" ht="12.75">
      <c r="A66" s="5" t="s">
        <v>89</v>
      </c>
      <c r="B66" s="4"/>
    </row>
    <row r="67" spans="1:2" ht="12.75">
      <c r="A67" s="5" t="s">
        <v>113</v>
      </c>
      <c r="B67" s="4"/>
    </row>
    <row r="68" spans="1:2" ht="12.75">
      <c r="A68" s="5" t="s">
        <v>114</v>
      </c>
      <c r="B68" s="4"/>
    </row>
    <row r="69" spans="1:2" ht="12.75">
      <c r="A69" s="5" t="s">
        <v>104</v>
      </c>
      <c r="B69" s="4"/>
    </row>
    <row r="70" spans="1:2" ht="12.75">
      <c r="A70" s="5" t="s">
        <v>88</v>
      </c>
      <c r="B70" s="4"/>
    </row>
    <row r="71" spans="1:2" ht="12.75">
      <c r="A71" s="5" t="s">
        <v>89</v>
      </c>
      <c r="B71" s="4"/>
    </row>
    <row r="72" spans="1:2" ht="12.75">
      <c r="A72" s="5" t="s">
        <v>115</v>
      </c>
      <c r="B72" s="4"/>
    </row>
    <row r="73" spans="1:2" ht="12.75">
      <c r="A73" s="5" t="s">
        <v>116</v>
      </c>
      <c r="B73" s="4"/>
    </row>
    <row r="74" spans="1:2" ht="12.75">
      <c r="A74" s="5" t="s">
        <v>104</v>
      </c>
      <c r="B74" s="4"/>
    </row>
    <row r="75" spans="1:2" ht="12.75">
      <c r="A75" s="5" t="s">
        <v>88</v>
      </c>
      <c r="B75" s="4"/>
    </row>
    <row r="76" spans="1:2" ht="12.75">
      <c r="A76" s="5" t="s">
        <v>89</v>
      </c>
      <c r="B76" s="4"/>
    </row>
    <row r="77" spans="1:2" ht="12.75">
      <c r="A77" s="5" t="s">
        <v>117</v>
      </c>
      <c r="B77" s="4"/>
    </row>
    <row r="78" spans="1:2" ht="12.75">
      <c r="A78" s="5" t="s">
        <v>118</v>
      </c>
      <c r="B78" s="4"/>
    </row>
    <row r="79" spans="1:2" ht="12.75">
      <c r="A79" s="5" t="s">
        <v>104</v>
      </c>
      <c r="B79" s="4"/>
    </row>
    <row r="80" spans="1:2" ht="12.75">
      <c r="A80" s="5" t="s">
        <v>88</v>
      </c>
      <c r="B80" s="4"/>
    </row>
    <row r="81" spans="1:2" ht="12.75">
      <c r="A81" s="5" t="s">
        <v>89</v>
      </c>
      <c r="B81" s="4"/>
    </row>
    <row r="82" spans="1:2" ht="12.75">
      <c r="A82" s="5" t="s">
        <v>119</v>
      </c>
      <c r="B82" s="4"/>
    </row>
    <row r="83" spans="1:2" ht="25.5">
      <c r="A83" s="5" t="s">
        <v>120</v>
      </c>
      <c r="B83" s="4"/>
    </row>
    <row r="84" spans="1:2" ht="12.75">
      <c r="A84" s="5" t="s">
        <v>104</v>
      </c>
      <c r="B84" s="4"/>
    </row>
    <row r="85" spans="1:2" ht="12.75">
      <c r="A85" s="5" t="s">
        <v>88</v>
      </c>
      <c r="B85" s="4"/>
    </row>
    <row r="86" spans="1:2" ht="12.75">
      <c r="A86" s="5" t="s">
        <v>89</v>
      </c>
      <c r="B86" s="55"/>
    </row>
    <row r="87" spans="1:2" ht="25.5">
      <c r="A87" s="5" t="s">
        <v>121</v>
      </c>
      <c r="B87" s="55"/>
    </row>
    <row r="88" spans="1:2" ht="12.75" customHeight="1">
      <c r="A88" s="5" t="s">
        <v>122</v>
      </c>
      <c r="B88" s="141">
        <v>13.706</v>
      </c>
    </row>
    <row r="89" spans="1:2" ht="27" customHeight="1">
      <c r="A89" s="87" t="s">
        <v>89</v>
      </c>
      <c r="B89" s="144" t="s">
        <v>284</v>
      </c>
    </row>
    <row r="90" spans="1:2" ht="25.5">
      <c r="A90" s="5" t="s">
        <v>123</v>
      </c>
      <c r="B90" s="142">
        <f>B88/B91</f>
        <v>5.979930191972077</v>
      </c>
    </row>
    <row r="91" spans="1:2" ht="12.75">
      <c r="A91" s="5" t="s">
        <v>124</v>
      </c>
      <c r="B91" s="43">
        <v>2.292</v>
      </c>
    </row>
    <row r="92" spans="1:2" ht="12.75">
      <c r="A92" s="5" t="s">
        <v>125</v>
      </c>
      <c r="B92" s="55"/>
    </row>
    <row r="93" spans="1:2" ht="12.75">
      <c r="A93" s="5" t="s">
        <v>126</v>
      </c>
      <c r="B93" s="4"/>
    </row>
    <row r="94" spans="1:2" ht="12.75">
      <c r="A94" s="5" t="s">
        <v>104</v>
      </c>
      <c r="B94" s="4"/>
    </row>
    <row r="95" spans="1:2" ht="12.75">
      <c r="A95" s="5" t="s">
        <v>88</v>
      </c>
      <c r="B95" s="4"/>
    </row>
    <row r="96" spans="1:2" ht="12.75">
      <c r="A96" s="5" t="s">
        <v>89</v>
      </c>
      <c r="B96" s="4"/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39.375" style="0" customWidth="1"/>
    <col min="2" max="2" width="18.25390625" style="0" customWidth="1"/>
    <col min="3" max="3" width="22.625" style="0" customWidth="1"/>
  </cols>
  <sheetData>
    <row r="1" ht="12.75">
      <c r="C1" s="12" t="s">
        <v>196</v>
      </c>
    </row>
    <row r="3" spans="1:3" ht="12.75">
      <c r="A3" s="201" t="s">
        <v>127</v>
      </c>
      <c r="B3" s="201"/>
      <c r="C3" s="201"/>
    </row>
    <row r="4" spans="1:3" ht="12.75">
      <c r="A4" s="201" t="s">
        <v>128</v>
      </c>
      <c r="B4" s="201"/>
      <c r="C4" s="201"/>
    </row>
    <row r="6" spans="1:3" ht="12.75">
      <c r="A6" s="17" t="s">
        <v>1</v>
      </c>
      <c r="B6" s="168" t="s">
        <v>220</v>
      </c>
      <c r="C6" s="170"/>
    </row>
    <row r="7" spans="1:3" ht="12.75">
      <c r="A7" s="20"/>
      <c r="B7" s="179" t="s">
        <v>238</v>
      </c>
      <c r="C7" s="181"/>
    </row>
    <row r="8" spans="1:3" ht="12.75">
      <c r="A8" s="14"/>
      <c r="B8" s="173"/>
      <c r="C8" s="174"/>
    </row>
    <row r="9" spans="1:3" ht="12.75">
      <c r="A9" s="25" t="s">
        <v>2</v>
      </c>
      <c r="B9" s="205">
        <v>3706017266</v>
      </c>
      <c r="C9" s="207"/>
    </row>
    <row r="10" spans="1:3" ht="12.75">
      <c r="A10" s="26" t="s">
        <v>3</v>
      </c>
      <c r="B10" s="205">
        <v>370601001</v>
      </c>
      <c r="C10" s="207"/>
    </row>
    <row r="11" spans="1:3" ht="12.75">
      <c r="A11" s="26" t="s">
        <v>4</v>
      </c>
      <c r="B11" s="168" t="s">
        <v>222</v>
      </c>
      <c r="C11" s="170"/>
    </row>
    <row r="12" spans="1:3" ht="12.75">
      <c r="A12" s="25"/>
      <c r="B12" s="173" t="s">
        <v>232</v>
      </c>
      <c r="C12" s="174"/>
    </row>
    <row r="13" spans="1:3" ht="12.75">
      <c r="A13" s="30" t="s">
        <v>129</v>
      </c>
      <c r="B13" s="227" t="s">
        <v>221</v>
      </c>
      <c r="C13" s="227"/>
    </row>
    <row r="14" spans="2:3" ht="12.75">
      <c r="B14" s="226"/>
      <c r="C14" s="226"/>
    </row>
    <row r="15" spans="1:3" ht="25.5">
      <c r="A15" s="5" t="s">
        <v>130</v>
      </c>
      <c r="B15" s="226"/>
      <c r="C15" s="226"/>
    </row>
    <row r="16" spans="1:3" ht="12.75">
      <c r="A16" s="5" t="s">
        <v>131</v>
      </c>
      <c r="B16" s="226"/>
      <c r="C16" s="226"/>
    </row>
    <row r="17" spans="1:3" ht="25.5">
      <c r="A17" s="5" t="s">
        <v>132</v>
      </c>
      <c r="B17" s="226"/>
      <c r="C17" s="226"/>
    </row>
    <row r="18" spans="1:3" ht="25.5" customHeight="1">
      <c r="A18" s="225" t="s">
        <v>133</v>
      </c>
      <c r="B18" s="225"/>
      <c r="C18" s="225"/>
    </row>
    <row r="19" spans="1:3" ht="63.75">
      <c r="A19" s="7" t="s">
        <v>134</v>
      </c>
      <c r="B19" s="2" t="s">
        <v>136</v>
      </c>
      <c r="C19" s="2" t="s">
        <v>135</v>
      </c>
    </row>
    <row r="20" spans="1:3" ht="12.75">
      <c r="A20" s="6" t="s">
        <v>137</v>
      </c>
      <c r="B20" s="4" t="s">
        <v>221</v>
      </c>
      <c r="C20" s="4" t="s">
        <v>221</v>
      </c>
    </row>
    <row r="21" spans="1:3" ht="12.75">
      <c r="A21" s="4" t="s">
        <v>138</v>
      </c>
      <c r="B21" s="4"/>
      <c r="C21" s="4"/>
    </row>
    <row r="22" spans="1:3" ht="12.75">
      <c r="A22" s="4" t="s">
        <v>139</v>
      </c>
      <c r="B22" s="4"/>
      <c r="C22" s="4"/>
    </row>
    <row r="23" spans="1:3" ht="12.75">
      <c r="A23" s="4" t="s">
        <v>140</v>
      </c>
      <c r="B23" s="4"/>
      <c r="C23" s="4"/>
    </row>
  </sheetData>
  <sheetProtection/>
  <mergeCells count="15">
    <mergeCell ref="B10:C10"/>
    <mergeCell ref="B11:C11"/>
    <mergeCell ref="B14:C14"/>
    <mergeCell ref="B13:C13"/>
    <mergeCell ref="A18:C18"/>
    <mergeCell ref="B12:C12"/>
    <mergeCell ref="B15:C15"/>
    <mergeCell ref="B16:C16"/>
    <mergeCell ref="B17:C17"/>
    <mergeCell ref="A3:C3"/>
    <mergeCell ref="A4:C4"/>
    <mergeCell ref="B6:C6"/>
    <mergeCell ref="B9:C9"/>
    <mergeCell ref="B8:C8"/>
    <mergeCell ref="B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0">
      <selection activeCell="B9" sqref="B9:D9"/>
    </sheetView>
  </sheetViews>
  <sheetFormatPr defaultColWidth="9.00390625" defaultRowHeight="12.75"/>
  <cols>
    <col min="1" max="1" width="35.00390625" style="0" customWidth="1"/>
    <col min="2" max="3" width="18.125" style="0" customWidth="1"/>
    <col min="4" max="4" width="18.875" style="0" customWidth="1"/>
  </cols>
  <sheetData>
    <row r="1" ht="12.75">
      <c r="D1" s="12" t="s">
        <v>197</v>
      </c>
    </row>
    <row r="3" spans="1:4" ht="12.75">
      <c r="A3" s="201" t="s">
        <v>127</v>
      </c>
      <c r="B3" s="201"/>
      <c r="C3" s="201"/>
      <c r="D3" s="201"/>
    </row>
    <row r="4" spans="1:4" ht="12.75">
      <c r="A4" s="201" t="s">
        <v>128</v>
      </c>
      <c r="B4" s="201"/>
      <c r="C4" s="201"/>
      <c r="D4" s="201"/>
    </row>
    <row r="6" spans="1:4" ht="12.75">
      <c r="A6" s="17" t="s">
        <v>1</v>
      </c>
      <c r="B6" s="228" t="s">
        <v>226</v>
      </c>
      <c r="C6" s="229"/>
      <c r="D6" s="230"/>
    </row>
    <row r="7" spans="1:4" ht="12.75">
      <c r="A7" s="20"/>
      <c r="B7" s="234" t="s">
        <v>238</v>
      </c>
      <c r="C7" s="148"/>
      <c r="D7" s="235"/>
    </row>
    <row r="8" spans="1:4" ht="12.75">
      <c r="A8" s="14"/>
      <c r="B8" s="236"/>
      <c r="C8" s="237"/>
      <c r="D8" s="238"/>
    </row>
    <row r="9" spans="1:4" ht="12.75">
      <c r="A9" s="25" t="s">
        <v>2</v>
      </c>
      <c r="B9" s="231">
        <v>3726004995</v>
      </c>
      <c r="C9" s="232"/>
      <c r="D9" s="233"/>
    </row>
    <row r="10" spans="1:4" ht="12.75">
      <c r="A10" s="26" t="s">
        <v>3</v>
      </c>
      <c r="B10" s="231">
        <v>372601001</v>
      </c>
      <c r="C10" s="232"/>
      <c r="D10" s="233"/>
    </row>
    <row r="11" spans="1:4" ht="12.75">
      <c r="A11" s="17" t="s">
        <v>4</v>
      </c>
      <c r="B11" s="228" t="s">
        <v>222</v>
      </c>
      <c r="C11" s="229"/>
      <c r="D11" s="230"/>
    </row>
    <row r="12" spans="1:4" ht="12.75">
      <c r="A12" s="14"/>
      <c r="B12" s="236" t="s">
        <v>223</v>
      </c>
      <c r="C12" s="237"/>
      <c r="D12" s="238"/>
    </row>
    <row r="13" spans="1:4" ht="12.75">
      <c r="A13" s="148" t="s">
        <v>141</v>
      </c>
      <c r="B13" s="148"/>
      <c r="C13" s="148"/>
      <c r="D13" s="148"/>
    </row>
    <row r="14" spans="1:4" ht="51">
      <c r="A14" s="5" t="s">
        <v>142</v>
      </c>
      <c r="B14" s="3" t="s">
        <v>143</v>
      </c>
      <c r="C14" s="3" t="s">
        <v>144</v>
      </c>
      <c r="D14" s="3" t="s">
        <v>145</v>
      </c>
    </row>
    <row r="15" spans="1:4" ht="12.75">
      <c r="A15" s="31" t="s">
        <v>134</v>
      </c>
      <c r="B15" s="232" t="s">
        <v>221</v>
      </c>
      <c r="C15" s="232"/>
      <c r="D15" s="233"/>
    </row>
    <row r="16" spans="1:4" ht="12.75">
      <c r="A16" s="5" t="s">
        <v>146</v>
      </c>
      <c r="B16" s="4"/>
      <c r="C16" s="4"/>
      <c r="D16" s="4"/>
    </row>
    <row r="17" spans="1:4" ht="25.5">
      <c r="A17" s="5" t="s">
        <v>147</v>
      </c>
      <c r="B17" s="4"/>
      <c r="C17" s="4"/>
      <c r="D17" s="4"/>
    </row>
    <row r="18" spans="1:4" ht="38.25">
      <c r="A18" s="5" t="s">
        <v>148</v>
      </c>
      <c r="B18" s="4"/>
      <c r="C18" s="4"/>
      <c r="D18" s="4"/>
    </row>
    <row r="19" spans="1:4" ht="12.75">
      <c r="A19" s="5" t="s">
        <v>149</v>
      </c>
      <c r="B19" s="4"/>
      <c r="C19" s="4"/>
      <c r="D19" s="4"/>
    </row>
    <row r="20" spans="1:4" ht="12.75">
      <c r="A20" s="5" t="s">
        <v>150</v>
      </c>
      <c r="B20" s="4"/>
      <c r="C20" s="4"/>
      <c r="D20" s="4"/>
    </row>
    <row r="21" spans="1:4" ht="25.5">
      <c r="A21" s="5" t="s">
        <v>151</v>
      </c>
      <c r="B21" s="4"/>
      <c r="C21" s="4"/>
      <c r="D21" s="4"/>
    </row>
    <row r="22" spans="1:4" ht="12.75">
      <c r="A22" s="10" t="s">
        <v>152</v>
      </c>
      <c r="B22" s="4"/>
      <c r="C22" s="4"/>
      <c r="D22" s="4"/>
    </row>
    <row r="23" spans="1:4" ht="25.5">
      <c r="A23" s="10" t="s">
        <v>153</v>
      </c>
      <c r="B23" s="4"/>
      <c r="C23" s="4"/>
      <c r="D23" s="4"/>
    </row>
    <row r="24" spans="1:4" ht="25.5">
      <c r="A24" s="10" t="s">
        <v>154</v>
      </c>
      <c r="B24" s="4"/>
      <c r="C24" s="4"/>
      <c r="D24" s="4"/>
    </row>
    <row r="25" spans="1:4" ht="25.5">
      <c r="A25" s="10" t="s">
        <v>155</v>
      </c>
      <c r="B25" s="4"/>
      <c r="C25" s="4"/>
      <c r="D25" s="4"/>
    </row>
    <row r="26" spans="1:4" ht="38.25">
      <c r="A26" s="10" t="s">
        <v>156</v>
      </c>
      <c r="B26" s="4"/>
      <c r="C26" s="4"/>
      <c r="D26" s="4"/>
    </row>
    <row r="27" spans="1:4" ht="12.75">
      <c r="A27" s="10" t="s">
        <v>157</v>
      </c>
      <c r="B27" s="4"/>
      <c r="C27" s="4"/>
      <c r="D27" s="4"/>
    </row>
    <row r="28" spans="1:4" ht="25.5">
      <c r="A28" s="10" t="s">
        <v>158</v>
      </c>
      <c r="B28" s="4"/>
      <c r="C28" s="4"/>
      <c r="D28" s="4"/>
    </row>
    <row r="29" spans="1:4" ht="25.5">
      <c r="A29" s="10" t="s">
        <v>159</v>
      </c>
      <c r="B29" s="4"/>
      <c r="C29" s="4"/>
      <c r="D29" s="4"/>
    </row>
    <row r="30" spans="1:4" ht="25.5">
      <c r="A30" s="10" t="s">
        <v>160</v>
      </c>
      <c r="B30" s="4"/>
      <c r="C30" s="4"/>
      <c r="D30" s="4"/>
    </row>
    <row r="31" spans="1:4" ht="25.5">
      <c r="A31" s="10" t="s">
        <v>161</v>
      </c>
      <c r="B31" s="4"/>
      <c r="C31" s="4"/>
      <c r="D31" s="4"/>
    </row>
    <row r="32" spans="1:4" ht="25.5">
      <c r="A32" s="10" t="s">
        <v>162</v>
      </c>
      <c r="B32" s="4"/>
      <c r="C32" s="4"/>
      <c r="D32" s="4"/>
    </row>
    <row r="33" spans="1:4" ht="25.5">
      <c r="A33" s="10" t="s">
        <v>163</v>
      </c>
      <c r="B33" s="4"/>
      <c r="C33" s="4"/>
      <c r="D33" s="4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9"/>
    </row>
    <row r="46" ht="12.75">
      <c r="A46" s="8"/>
    </row>
    <row r="47" ht="12.75">
      <c r="A47" s="8"/>
    </row>
    <row r="48" ht="12.75">
      <c r="A48" s="8"/>
    </row>
    <row r="49" ht="12.75">
      <c r="A49" s="8"/>
    </row>
  </sheetData>
  <sheetProtection/>
  <mergeCells count="11">
    <mergeCell ref="A13:D13"/>
    <mergeCell ref="B12:D12"/>
    <mergeCell ref="B15:D15"/>
    <mergeCell ref="B10:D10"/>
    <mergeCell ref="B11:D11"/>
    <mergeCell ref="A3:D3"/>
    <mergeCell ref="A4:D4"/>
    <mergeCell ref="B6:D6"/>
    <mergeCell ref="B9:D9"/>
    <mergeCell ref="B7:D7"/>
    <mergeCell ref="B8:D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18.625" style="0" customWidth="1"/>
    <col min="2" max="2" width="13.00390625" style="0" customWidth="1"/>
    <col min="3" max="3" width="6.00390625" style="0" bestFit="1" customWidth="1"/>
    <col min="4" max="7" width="5.00390625" style="0" bestFit="1" customWidth="1"/>
    <col min="8" max="8" width="6.00390625" style="0" bestFit="1" customWidth="1"/>
    <col min="9" max="12" width="5.00390625" style="0" bestFit="1" customWidth="1"/>
    <col min="13" max="13" width="14.00390625" style="0" customWidth="1"/>
  </cols>
  <sheetData>
    <row r="1" ht="12.75">
      <c r="M1" s="12" t="s">
        <v>198</v>
      </c>
    </row>
    <row r="3" spans="1:13" ht="12.75">
      <c r="A3" s="201" t="s">
        <v>127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3" ht="12.75">
      <c r="A4" s="201" t="s">
        <v>128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</row>
    <row r="6" spans="1:13" ht="12.75">
      <c r="A6" s="242" t="s">
        <v>1</v>
      </c>
      <c r="B6" s="243"/>
      <c r="C6" s="243"/>
      <c r="D6" s="228" t="s">
        <v>226</v>
      </c>
      <c r="E6" s="229"/>
      <c r="F6" s="229"/>
      <c r="G6" s="229"/>
      <c r="H6" s="229"/>
      <c r="I6" s="229"/>
      <c r="J6" s="229"/>
      <c r="K6" s="229"/>
      <c r="L6" s="229"/>
      <c r="M6" s="230"/>
    </row>
    <row r="7" spans="1:13" ht="12.75">
      <c r="A7" s="20"/>
      <c r="B7" s="16"/>
      <c r="C7" s="16"/>
      <c r="D7" s="234" t="s">
        <v>238</v>
      </c>
      <c r="E7" s="148"/>
      <c r="F7" s="148"/>
      <c r="G7" s="148"/>
      <c r="H7" s="148"/>
      <c r="I7" s="148"/>
      <c r="J7" s="148"/>
      <c r="K7" s="148"/>
      <c r="L7" s="148"/>
      <c r="M7" s="235"/>
    </row>
    <row r="8" spans="1:13" ht="12.75">
      <c r="A8" s="14"/>
      <c r="B8" s="19"/>
      <c r="C8" s="19"/>
      <c r="D8" s="236"/>
      <c r="E8" s="237"/>
      <c r="F8" s="237"/>
      <c r="G8" s="237"/>
      <c r="H8" s="237"/>
      <c r="I8" s="237"/>
      <c r="J8" s="237"/>
      <c r="K8" s="237"/>
      <c r="L8" s="237"/>
      <c r="M8" s="238"/>
    </row>
    <row r="9" spans="1:13" ht="12.75">
      <c r="A9" s="240" t="s">
        <v>2</v>
      </c>
      <c r="B9" s="240"/>
      <c r="C9" s="240"/>
      <c r="D9" s="231">
        <v>3726004995</v>
      </c>
      <c r="E9" s="232"/>
      <c r="F9" s="232"/>
      <c r="G9" s="232"/>
      <c r="H9" s="232"/>
      <c r="I9" s="232"/>
      <c r="J9" s="232"/>
      <c r="K9" s="232"/>
      <c r="L9" s="232"/>
      <c r="M9" s="233"/>
    </row>
    <row r="10" spans="1:13" ht="12.75">
      <c r="A10" s="241" t="s">
        <v>3</v>
      </c>
      <c r="B10" s="241"/>
      <c r="C10" s="241"/>
      <c r="D10" s="231">
        <v>372601001</v>
      </c>
      <c r="E10" s="232"/>
      <c r="F10" s="232"/>
      <c r="G10" s="232"/>
      <c r="H10" s="232"/>
      <c r="I10" s="232"/>
      <c r="J10" s="232"/>
      <c r="K10" s="232"/>
      <c r="L10" s="232"/>
      <c r="M10" s="233"/>
    </row>
    <row r="11" spans="1:13" ht="12.75">
      <c r="A11" s="242" t="s">
        <v>4</v>
      </c>
      <c r="B11" s="243"/>
      <c r="C11" s="243"/>
      <c r="D11" s="228" t="s">
        <v>222</v>
      </c>
      <c r="E11" s="229"/>
      <c r="F11" s="229"/>
      <c r="G11" s="229"/>
      <c r="H11" s="229"/>
      <c r="I11" s="229"/>
      <c r="J11" s="229"/>
      <c r="K11" s="229"/>
      <c r="L11" s="229"/>
      <c r="M11" s="230"/>
    </row>
    <row r="12" spans="1:13" ht="12.75">
      <c r="A12" s="14"/>
      <c r="B12" s="19"/>
      <c r="C12" s="19"/>
      <c r="D12" s="236" t="s">
        <v>223</v>
      </c>
      <c r="E12" s="237"/>
      <c r="F12" s="237"/>
      <c r="G12" s="237"/>
      <c r="H12" s="237"/>
      <c r="I12" s="237"/>
      <c r="J12" s="237"/>
      <c r="K12" s="237"/>
      <c r="L12" s="237"/>
      <c r="M12" s="238"/>
    </row>
    <row r="13" spans="1:13" ht="12.75">
      <c r="A13" s="227" t="s">
        <v>285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</row>
    <row r="14" spans="1:13" ht="12.75">
      <c r="A14" s="239" t="s">
        <v>164</v>
      </c>
      <c r="B14" s="239" t="s">
        <v>165</v>
      </c>
      <c r="C14" s="226" t="s">
        <v>286</v>
      </c>
      <c r="D14" s="226"/>
      <c r="E14" s="226"/>
      <c r="F14" s="226"/>
      <c r="G14" s="226"/>
      <c r="H14" s="226"/>
      <c r="I14" s="226"/>
      <c r="J14" s="226"/>
      <c r="K14" s="226"/>
      <c r="L14" s="226"/>
      <c r="M14" s="239" t="s">
        <v>173</v>
      </c>
    </row>
    <row r="15" spans="1:13" ht="12.75">
      <c r="A15" s="239"/>
      <c r="B15" s="239"/>
      <c r="C15" s="226" t="s">
        <v>166</v>
      </c>
      <c r="D15" s="226"/>
      <c r="E15" s="226"/>
      <c r="F15" s="226"/>
      <c r="G15" s="226"/>
      <c r="H15" s="226" t="s">
        <v>167</v>
      </c>
      <c r="I15" s="226"/>
      <c r="J15" s="226"/>
      <c r="K15" s="226"/>
      <c r="L15" s="226"/>
      <c r="M15" s="239"/>
    </row>
    <row r="16" spans="1:13" ht="12.75">
      <c r="A16" s="239"/>
      <c r="B16" s="239"/>
      <c r="C16" s="1" t="s">
        <v>168</v>
      </c>
      <c r="D16" s="1" t="s">
        <v>169</v>
      </c>
      <c r="E16" s="1" t="s">
        <v>170</v>
      </c>
      <c r="F16" s="1" t="s">
        <v>171</v>
      </c>
      <c r="G16" s="1" t="s">
        <v>172</v>
      </c>
      <c r="H16" s="1" t="s">
        <v>168</v>
      </c>
      <c r="I16" s="1" t="s">
        <v>169</v>
      </c>
      <c r="J16" s="1" t="s">
        <v>170</v>
      </c>
      <c r="K16" s="1" t="s">
        <v>171</v>
      </c>
      <c r="L16" s="1" t="s">
        <v>172</v>
      </c>
      <c r="M16" s="239"/>
    </row>
    <row r="17" spans="1:13" ht="12.75">
      <c r="A17" s="4" t="s">
        <v>168</v>
      </c>
      <c r="B17" s="1" t="s">
        <v>221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 t="s">
        <v>138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 t="s">
        <v>139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 t="s">
        <v>140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</sheetData>
  <sheetProtection/>
  <mergeCells count="20">
    <mergeCell ref="D10:M10"/>
    <mergeCell ref="D12:M12"/>
    <mergeCell ref="A6:C6"/>
    <mergeCell ref="H15:L15"/>
    <mergeCell ref="B14:B16"/>
    <mergeCell ref="A14:A16"/>
    <mergeCell ref="C15:G15"/>
    <mergeCell ref="D11:M11"/>
    <mergeCell ref="D7:M7"/>
    <mergeCell ref="D8:M8"/>
    <mergeCell ref="A3:M3"/>
    <mergeCell ref="A4:M4"/>
    <mergeCell ref="A13:M13"/>
    <mergeCell ref="C14:L14"/>
    <mergeCell ref="M14:M16"/>
    <mergeCell ref="D6:M6"/>
    <mergeCell ref="D9:M9"/>
    <mergeCell ref="A9:C9"/>
    <mergeCell ref="A10:C10"/>
    <mergeCell ref="A11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Елена</cp:lastModifiedBy>
  <cp:lastPrinted>2017-05-12T07:14:14Z</cp:lastPrinted>
  <dcterms:created xsi:type="dcterms:W3CDTF">2010-09-30T09:39:42Z</dcterms:created>
  <dcterms:modified xsi:type="dcterms:W3CDTF">2017-05-15T12:39:43Z</dcterms:modified>
  <cp:category/>
  <cp:version/>
  <cp:contentType/>
  <cp:contentStatus/>
</cp:coreProperties>
</file>