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вн.фин.дефиц'!$17:$17</definedName>
  </definedNames>
  <calcPr fullCalcOnLoad="1"/>
</workbook>
</file>

<file path=xl/sharedStrings.xml><?xml version="1.0" encoding="utf-8"?>
<sst xmlns="http://schemas.openxmlformats.org/spreadsheetml/2006/main" count="60" uniqueCount="55">
  <si>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</si>
  <si>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</si>
  <si>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</si>
  <si>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</si>
  <si>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</si>
  <si>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</si>
  <si>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</si>
  <si>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</si>
  <si>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</si>
  <si>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</si>
  <si>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</si>
  <si>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</si>
  <si>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</si>
  <si>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</si>
  <si>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</si>
  <si>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</si>
  <si>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</si>
  <si>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</si>
  <si>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</si>
  <si>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</si>
  <si>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</si>
  <si>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</si>
  <si>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</si>
  <si>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</si>
  <si>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</si>
  <si>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</si>
  <si>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</si>
  <si>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</si>
  <si>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</si>
  <si>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</si>
  <si>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</si>
  <si>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</si>
  <si>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</si>
  <si>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</si>
  <si>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</si>
  <si>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</si>
  <si>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</si>
  <si>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</si>
  <si>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</si>
  <si>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</si>
  <si>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</si>
  <si>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</si>
  <si>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</si>
  <si>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</si>
  <si>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</si>
  <si>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</si>
  <si>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</si>
  <si>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</si>
  <si>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</si>
  <si>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</si>
  <si>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</si>
  <si>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</si>
  <si>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</si>
  <si>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Приложение № 4</t>
  </si>
  <si>
    <t>(приложение изложено в новой редакции в соответствии с решением Совета Южского муниципального района от 28.12.2020 № 60)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</si>
</sst>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tabSelected="1" zoomScalePageLayoutView="0" workbookViewId="0" topLeftCell="A1">
      <selection activeCell="A13" sqref="A13:E13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2" spans="1:5" ht="18.75" customHeight="1">
      <c r="A2" s="4"/>
      <c r="B2" s="36" t="s">
        <v>53</v>
      </c>
      <c r="C2" s="36"/>
      <c r="D2" s="36"/>
      <c r="E2" s="36"/>
    </row>
    <row r="3" spans="1:5" ht="18.75" customHeight="1">
      <c r="A3" s="4"/>
      <c r="B3" s="36" t="s">
        <v>19</v>
      </c>
      <c r="C3" s="36"/>
      <c r="D3" s="36"/>
      <c r="E3" s="36"/>
    </row>
    <row r="4" spans="1:5" ht="18.75" customHeight="1">
      <c r="A4" s="4"/>
      <c r="B4" s="36" t="s">
        <v>12</v>
      </c>
      <c r="C4" s="36"/>
      <c r="D4" s="36"/>
      <c r="E4" s="36"/>
    </row>
    <row r="5" spans="1:5" ht="18.75" customHeight="1">
      <c r="A5" s="4"/>
      <c r="B5" s="36" t="s">
        <v>13</v>
      </c>
      <c r="C5" s="36"/>
      <c r="D5" s="36"/>
      <c r="E5" s="36"/>
    </row>
    <row r="6" spans="1:5" ht="18.75" customHeight="1">
      <c r="A6" s="4"/>
      <c r="B6" s="36" t="s">
        <v>12</v>
      </c>
      <c r="C6" s="36"/>
      <c r="D6" s="36"/>
      <c r="E6" s="36"/>
    </row>
    <row r="7" spans="1:5" ht="18.75" customHeight="1">
      <c r="A7" s="4"/>
      <c r="B7" s="36" t="s">
        <v>30</v>
      </c>
      <c r="C7" s="36"/>
      <c r="D7" s="36"/>
      <c r="E7" s="36"/>
    </row>
    <row r="8" spans="1:5" ht="18.75" customHeight="1">
      <c r="A8" s="4"/>
      <c r="B8" s="36" t="s">
        <v>31</v>
      </c>
      <c r="C8" s="36"/>
      <c r="D8" s="36"/>
      <c r="E8" s="36"/>
    </row>
    <row r="9" spans="1:5" ht="18.75" customHeight="1">
      <c r="A9" s="4"/>
      <c r="B9" s="34" t="s">
        <v>34</v>
      </c>
      <c r="C9" s="34"/>
      <c r="D9" s="34"/>
      <c r="E9" s="34"/>
    </row>
    <row r="10" spans="1:2" ht="18.75" customHeight="1">
      <c r="A10" s="4"/>
      <c r="B10" s="4"/>
    </row>
    <row r="11" spans="1:5" ht="39" customHeight="1">
      <c r="A11" s="35" t="s">
        <v>32</v>
      </c>
      <c r="B11" s="35"/>
      <c r="C11" s="35"/>
      <c r="D11" s="35"/>
      <c r="E11" s="35"/>
    </row>
    <row r="12" spans="1:5" ht="1.5" customHeight="1">
      <c r="A12" s="35"/>
      <c r="B12" s="35"/>
      <c r="C12" s="35"/>
      <c r="D12" s="35"/>
      <c r="E12" s="35"/>
    </row>
    <row r="13" spans="1:5" s="11" customFormat="1" ht="17.25" customHeight="1">
      <c r="A13" s="25" t="s">
        <v>54</v>
      </c>
      <c r="B13" s="25"/>
      <c r="C13" s="25"/>
      <c r="D13" s="25"/>
      <c r="E13" s="25"/>
    </row>
    <row r="14" spans="1:5" ht="18.75" customHeight="1">
      <c r="A14" s="26" t="s">
        <v>9</v>
      </c>
      <c r="B14" s="27" t="s">
        <v>10</v>
      </c>
      <c r="C14" s="28" t="s">
        <v>11</v>
      </c>
      <c r="D14" s="29"/>
      <c r="E14" s="30"/>
    </row>
    <row r="15" spans="1:5" ht="18.75" customHeight="1">
      <c r="A15" s="26"/>
      <c r="B15" s="27"/>
      <c r="C15" s="31"/>
      <c r="D15" s="32"/>
      <c r="E15" s="33"/>
    </row>
    <row r="16" spans="1:5" ht="24" customHeight="1">
      <c r="A16" s="26"/>
      <c r="B16" s="27"/>
      <c r="C16" s="6" t="s">
        <v>18</v>
      </c>
      <c r="D16" s="6" t="s">
        <v>29</v>
      </c>
      <c r="E16" s="6" t="s">
        <v>33</v>
      </c>
    </row>
    <row r="17" spans="1:5" ht="19.5" customHeight="1">
      <c r="A17" s="5">
        <v>1</v>
      </c>
      <c r="B17" s="5">
        <v>2</v>
      </c>
      <c r="C17" s="6">
        <v>3</v>
      </c>
      <c r="D17" s="6">
        <v>4</v>
      </c>
      <c r="E17" s="6">
        <v>5</v>
      </c>
    </row>
    <row r="18" spans="1:5" ht="62.25" customHeight="1">
      <c r="A18" s="3" t="s">
        <v>14</v>
      </c>
      <c r="B18" s="12" t="s">
        <v>20</v>
      </c>
      <c r="C18" s="7">
        <f>C19+C30</f>
        <v>11486969.22999999</v>
      </c>
      <c r="D18" s="7">
        <f>D19+D30</f>
        <v>-1.4202669262886047E-08</v>
      </c>
      <c r="E18" s="7">
        <f>E19+E30</f>
        <v>-1.4202669262886047E-08</v>
      </c>
    </row>
    <row r="19" spans="1:5" ht="48" customHeight="1">
      <c r="A19" s="3" t="s">
        <v>0</v>
      </c>
      <c r="B19" s="1" t="s">
        <v>17</v>
      </c>
      <c r="C19" s="7">
        <f>C20+C25</f>
        <v>14808653.949999988</v>
      </c>
      <c r="D19" s="7">
        <f>D20+D25</f>
        <v>-1660842.3600000143</v>
      </c>
      <c r="E19" s="7">
        <f>E20+E25</f>
        <v>-1660842.3600000143</v>
      </c>
    </row>
    <row r="20" spans="1:5" ht="25.5" customHeight="1">
      <c r="A20" s="5" t="s">
        <v>1</v>
      </c>
      <c r="B20" s="2" t="s">
        <v>21</v>
      </c>
      <c r="C20" s="8">
        <f aca="true" t="shared" si="0" ref="C20:E21">C21</f>
        <v>-378154557.87</v>
      </c>
      <c r="D20" s="8">
        <f t="shared" si="0"/>
        <v>-311966006.32</v>
      </c>
      <c r="E20" s="8">
        <f t="shared" si="0"/>
        <v>-299191957.62</v>
      </c>
    </row>
    <row r="21" spans="1:5" ht="24.75" customHeight="1">
      <c r="A21" s="5" t="s">
        <v>2</v>
      </c>
      <c r="B21" s="2" t="s">
        <v>22</v>
      </c>
      <c r="C21" s="8">
        <f t="shared" si="0"/>
        <v>-378154557.87</v>
      </c>
      <c r="D21" s="8">
        <f t="shared" si="0"/>
        <v>-311966006.32</v>
      </c>
      <c r="E21" s="8">
        <f t="shared" si="0"/>
        <v>-299191957.62</v>
      </c>
    </row>
    <row r="22" spans="1:5" ht="45" customHeight="1">
      <c r="A22" s="5" t="s">
        <v>3</v>
      </c>
      <c r="B22" s="2" t="s">
        <v>23</v>
      </c>
      <c r="C22" s="8">
        <f>C24</f>
        <v>-378154557.87</v>
      </c>
      <c r="D22" s="8">
        <f>D24</f>
        <v>-311966006.32</v>
      </c>
      <c r="E22" s="8">
        <f>E24</f>
        <v>-299191957.62</v>
      </c>
    </row>
    <row r="23" spans="1:5" ht="45" customHeight="1">
      <c r="A23" s="5" t="s">
        <v>15</v>
      </c>
      <c r="B23" s="2" t="s">
        <v>24</v>
      </c>
      <c r="C23" s="8">
        <f>C24</f>
        <v>-378154557.87</v>
      </c>
      <c r="D23" s="8">
        <f>D24</f>
        <v>-311966006.32</v>
      </c>
      <c r="E23" s="8">
        <f>E24</f>
        <v>-299191957.62</v>
      </c>
    </row>
    <row r="24" spans="1:5" ht="45" customHeight="1">
      <c r="A24" s="5" t="s">
        <v>4</v>
      </c>
      <c r="B24" s="2" t="s">
        <v>24</v>
      </c>
      <c r="C24" s="9">
        <v>-378154557.87</v>
      </c>
      <c r="D24" s="9">
        <v>-311966006.32</v>
      </c>
      <c r="E24" s="10">
        <v>-299191957.62</v>
      </c>
    </row>
    <row r="25" spans="1:5" ht="28.5" customHeight="1">
      <c r="A25" s="5" t="s">
        <v>5</v>
      </c>
      <c r="B25" s="2" t="s">
        <v>25</v>
      </c>
      <c r="C25" s="8">
        <f aca="true" t="shared" si="1" ref="C25:E26">C26</f>
        <v>392963211.82</v>
      </c>
      <c r="D25" s="8">
        <f t="shared" si="1"/>
        <v>310305163.96</v>
      </c>
      <c r="E25" s="8">
        <f t="shared" si="1"/>
        <v>297531115.26</v>
      </c>
    </row>
    <row r="26" spans="1:5" ht="31.5" customHeight="1">
      <c r="A26" s="5" t="s">
        <v>6</v>
      </c>
      <c r="B26" s="2" t="s">
        <v>26</v>
      </c>
      <c r="C26" s="8">
        <f t="shared" si="1"/>
        <v>392963211.82</v>
      </c>
      <c r="D26" s="8">
        <f t="shared" si="1"/>
        <v>310305163.96</v>
      </c>
      <c r="E26" s="8">
        <f t="shared" si="1"/>
        <v>297531115.26</v>
      </c>
    </row>
    <row r="27" spans="1:5" ht="44.25" customHeight="1">
      <c r="A27" s="5" t="s">
        <v>7</v>
      </c>
      <c r="B27" s="2" t="s">
        <v>27</v>
      </c>
      <c r="C27" s="8">
        <f>C29</f>
        <v>392963211.82</v>
      </c>
      <c r="D27" s="8">
        <f>D29</f>
        <v>310305163.96</v>
      </c>
      <c r="E27" s="8">
        <f>E29</f>
        <v>297531115.26</v>
      </c>
    </row>
    <row r="28" spans="1:5" ht="45.75" customHeight="1">
      <c r="A28" s="5" t="s">
        <v>16</v>
      </c>
      <c r="B28" s="2" t="s">
        <v>28</v>
      </c>
      <c r="C28" s="8">
        <f>C29</f>
        <v>392963211.82</v>
      </c>
      <c r="D28" s="8">
        <f>D29</f>
        <v>310305163.96</v>
      </c>
      <c r="E28" s="8">
        <f>E29</f>
        <v>297531115.26</v>
      </c>
    </row>
    <row r="29" spans="1:5" ht="48.75" customHeight="1">
      <c r="A29" s="13" t="s">
        <v>8</v>
      </c>
      <c r="B29" s="2" t="s">
        <v>28</v>
      </c>
      <c r="C29" s="14">
        <v>392963211.82</v>
      </c>
      <c r="D29" s="10">
        <v>310305163.96</v>
      </c>
      <c r="E29" s="10">
        <v>297531115.26</v>
      </c>
    </row>
    <row r="30" spans="1:5" ht="54" customHeight="1">
      <c r="A30" s="15" t="s">
        <v>35</v>
      </c>
      <c r="B30" s="16" t="s">
        <v>36</v>
      </c>
      <c r="C30" s="23">
        <f>C31</f>
        <v>-3321684.7199999997</v>
      </c>
      <c r="D30" s="23">
        <f>D31</f>
        <v>1660842.36</v>
      </c>
      <c r="E30" s="23">
        <f>E31</f>
        <v>1660842.36</v>
      </c>
    </row>
    <row r="31" spans="1:5" ht="56.25">
      <c r="A31" s="17" t="s">
        <v>37</v>
      </c>
      <c r="B31" s="18" t="s">
        <v>38</v>
      </c>
      <c r="C31" s="23">
        <f>C32+C36</f>
        <v>-3321684.7199999997</v>
      </c>
      <c r="D31" s="23">
        <f>D32+D36</f>
        <v>1660842.36</v>
      </c>
      <c r="E31" s="23">
        <f>E32+E36</f>
        <v>1660842.36</v>
      </c>
    </row>
    <row r="32" spans="1:5" ht="37.5">
      <c r="A32" s="19" t="s">
        <v>39</v>
      </c>
      <c r="B32" s="20" t="s">
        <v>40</v>
      </c>
      <c r="C32" s="10">
        <f aca="true" t="shared" si="2" ref="C32:E34">C33</f>
        <v>-4567316.63</v>
      </c>
      <c r="D32" s="10">
        <f t="shared" si="2"/>
        <v>0</v>
      </c>
      <c r="E32" s="10">
        <f t="shared" si="2"/>
        <v>0</v>
      </c>
    </row>
    <row r="33" spans="1:5" ht="56.25">
      <c r="A33" s="19" t="s">
        <v>41</v>
      </c>
      <c r="B33" s="20" t="s">
        <v>42</v>
      </c>
      <c r="C33" s="10">
        <f t="shared" si="2"/>
        <v>-4567316.63</v>
      </c>
      <c r="D33" s="10">
        <f t="shared" si="2"/>
        <v>0</v>
      </c>
      <c r="E33" s="10">
        <f t="shared" si="2"/>
        <v>0</v>
      </c>
    </row>
    <row r="34" spans="1:5" ht="75">
      <c r="A34" s="21" t="s">
        <v>43</v>
      </c>
      <c r="B34" s="22" t="s">
        <v>44</v>
      </c>
      <c r="C34" s="10">
        <f t="shared" si="2"/>
        <v>-4567316.63</v>
      </c>
      <c r="D34" s="10">
        <f t="shared" si="2"/>
        <v>0</v>
      </c>
      <c r="E34" s="10">
        <f t="shared" si="2"/>
        <v>0</v>
      </c>
    </row>
    <row r="35" spans="1:5" ht="75">
      <c r="A35" s="21" t="s">
        <v>45</v>
      </c>
      <c r="B35" s="22" t="s">
        <v>44</v>
      </c>
      <c r="C35" s="10">
        <v>-4567316.63</v>
      </c>
      <c r="D35" s="10">
        <v>0</v>
      </c>
      <c r="E35" s="10">
        <v>0</v>
      </c>
    </row>
    <row r="36" spans="1:5" ht="37.5">
      <c r="A36" s="21" t="s">
        <v>46</v>
      </c>
      <c r="B36" s="22" t="s">
        <v>47</v>
      </c>
      <c r="C36" s="10">
        <f aca="true" t="shared" si="3" ref="C36:E38">C37</f>
        <v>1245631.91</v>
      </c>
      <c r="D36" s="10">
        <f t="shared" si="3"/>
        <v>1660842.36</v>
      </c>
      <c r="E36" s="10">
        <f t="shared" si="3"/>
        <v>1660842.36</v>
      </c>
    </row>
    <row r="37" spans="1:5" ht="75">
      <c r="A37" s="21" t="s">
        <v>48</v>
      </c>
      <c r="B37" s="22" t="s">
        <v>49</v>
      </c>
      <c r="C37" s="10">
        <f t="shared" si="3"/>
        <v>1245631.91</v>
      </c>
      <c r="D37" s="10">
        <f t="shared" si="3"/>
        <v>1660842.36</v>
      </c>
      <c r="E37" s="10">
        <f t="shared" si="3"/>
        <v>1660842.36</v>
      </c>
    </row>
    <row r="38" spans="1:5" ht="93.75">
      <c r="A38" s="21" t="s">
        <v>50</v>
      </c>
      <c r="B38" s="22" t="s">
        <v>51</v>
      </c>
      <c r="C38" s="10">
        <f t="shared" si="3"/>
        <v>1245631.91</v>
      </c>
      <c r="D38" s="10">
        <f t="shared" si="3"/>
        <v>1660842.36</v>
      </c>
      <c r="E38" s="10">
        <f t="shared" si="3"/>
        <v>1660842.36</v>
      </c>
    </row>
    <row r="39" spans="1:5" ht="93.75">
      <c r="A39" s="21" t="s">
        <v>52</v>
      </c>
      <c r="B39" s="22" t="s">
        <v>51</v>
      </c>
      <c r="C39" s="10">
        <v>1245631.91</v>
      </c>
      <c r="D39" s="10">
        <v>1660842.36</v>
      </c>
      <c r="E39" s="10">
        <v>1660842.36</v>
      </c>
    </row>
    <row r="40" ht="15">
      <c r="E40" s="24"/>
    </row>
  </sheetData>
  <sheetProtection/>
  <mergeCells count="13">
    <mergeCell ref="B4:E4"/>
    <mergeCell ref="B5:E5"/>
    <mergeCell ref="B6:E6"/>
    <mergeCell ref="B7:E7"/>
    <mergeCell ref="A13:E13"/>
    <mergeCell ref="A14:A16"/>
    <mergeCell ref="B14:B16"/>
    <mergeCell ref="C14:E15"/>
    <mergeCell ref="B9:E9"/>
    <mergeCell ref="A11:E12"/>
    <mergeCell ref="B8:E8"/>
    <mergeCell ref="B2:E2"/>
    <mergeCell ref="B3:E3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2020-12-29T05:42:54Z</dcterms:modified>
  <cp:category/>
  <cp:version/>
  <cp:contentType/>
  <cp:contentStatus/>
</cp:coreProperties>
</file>