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<sst xmlns="http://schemas.openxmlformats.org/spreadsheetml/2006/main" count="97" uniqueCount="92">
  <si>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</si>
  <si>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</si>
  <si>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</si>
  <si>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</si>
  <si>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</si>
  <si>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</si>
  <si>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</si>
  <si>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</si>
  <si>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</si>
  <si>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</si>
  <si>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</si>
  <si>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</si>
  <si>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</si>
  <si>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</si>
  <si>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</si>
  <si>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</si>
  <si>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</si>
  <si>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</si>
  <si>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</si>
  <si>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</si>
  <si>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</si>
  <si>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</si>
  <si>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</si>
  <si>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</si>
  <si>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</si>
  <si>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</si>
  <si>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</si>
  <si>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</si>
  <si>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</si>
  <si>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</si>
  <si>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</si>
  <si>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</si>
  <si>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</si>
  <si>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</si>
  <si>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</si>
  <si>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</si>
  <si>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</si>
  <si>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</si>
  <si>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</si>
  <si>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</si>
  <si>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</si>
  <si>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</si>
  <si>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</si>
  <si>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</si>
  <si>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</si>
  <si>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</si>
  <si>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</si>
  <si>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</si>
  <si>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</si>
  <si>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</si>
  <si>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</si>
  <si>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</si>
  <si>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</si>
  <si>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</si>
  <si>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</si>
  <si>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</si>
  <si>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</si>
  <si>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</si>
  <si>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</si>
  <si>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</si>
  <si>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</si>
  <si>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</si>
  <si>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</si>
  <si>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</si>
  <si>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</si>
  <si>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</si>
  <si>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</si>
  <si>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</si>
  <si>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</si>
  <si>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</si>
  <si>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</si>
  <si>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</si>
  <si>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</si>
  <si>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</si>
  <si>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</si>
  <si>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</si>
  <si>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</si>
  <si>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</si>
  <si>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</si>
  <si>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</si>
  <si>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</si>
  <si>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</si>
  <si>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</si>
  <si>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</si>
  <si>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</si>
  <si>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</si>
  <si>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</si>
  <si>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</si>
  <si>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1006</t>
  </si>
  <si>
    <t xml:space="preserve">  Другие вопросы в области социальной политики
</t>
  </si>
  <si>
    <t>Приложение № 3</t>
  </si>
  <si>
    <t>от 09.10.2023 № 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</si>
</sst>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90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91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92630257.98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1841350.6+41890.73+1171800</f>
        <v>3055041.33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12968796.47+10348.82+2495.21+876.91+365.38+281126.76+13554.82-10000+56123-15600</f>
        <v>13308087.370000003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35088780.71+444.34+15279.98+362.25+14400+5680.96+176287.9+1023.06+40457.65+730.76+1135.81+26212.6+1395692.19+523500+54163+231397+242387.76-4400+127961.21+628841.92+4548932.17+2017834.56</f>
        <v>45137105.830000006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2090755.9400000002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</f>
        <v>1540755.9400000002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f>50000+500000</f>
        <v>550000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60951796.44</v>
      </c>
      <c r="D39" s="13">
        <f>SUM(D40:D44)</f>
        <v>21722396.159999996</v>
      </c>
      <c r="E39" s="13">
        <f>SUM(E40:E44)</f>
        <v>19215434.389999997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87</v>
      </c>
      <c r="B41" s="15" t="s">
        <v>86</v>
      </c>
      <c r="C41" s="18">
        <v>269994.76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17782366.04+1840000+1089160.55+3489920+37500-873380.92+30922600+1286000-20000</f>
        <v>55554165.67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</f>
        <v>660245.97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11843753.719999999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f>1068408.99+79411.21</f>
        <v>1147820.2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5049349.92+100029.84+790254.46+770811.67+286000+5601.99-79411.21</f>
        <v>6922636.67</v>
      </c>
      <c r="D47" s="17">
        <f>2229694.36-706694.36+649781.19</f>
        <v>2172781.19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2118553.61-500000+14252+1474523.4+100000-100000+326402.26+120696.57+218869.01</f>
        <v>3773296.8499999996</v>
      </c>
      <c r="D48" s="17">
        <f>1490128.46+706694.36-649781.19</f>
        <v>1547041.63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301476582.1099999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76032896.87+19765.77+3351.77+1239852.2-110000+234320+10000000+599672.54+3714359.12-98500+1196219.17-225000-1196219.17</f>
        <v>91410718.27000001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155437933.6+6079.45+4996.32+150515.64+307576.45+1502599.02+878055.98+110000+369600-6219.05+1219124+599997.78+150000-1448979.24+98500+93400.24+25000+261500+1196219.17</f>
        <v>160955899.35999992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21627752.75+6139.69+3057.08+3716.78+50468.35+3200000-2932789.58+756000.92+44420+222530+5390565.84+1842460+15200-20000</f>
        <v>30209521.830000002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129000+29400+10000+4400+15600</f>
        <v>188400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</f>
        <v>728990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15874268.62+8302.71+1056.17+3365.02+48632.43+1661447.18+165980.52+200000+20000</f>
        <v>17983052.65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37342297.35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</f>
        <v>37342297.35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12471468.89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v>2217974.52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</f>
        <v>227260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4529099.76+196145.4+489147.77+26961.94+6219.05+15000+60000+745321.23+17064.99+3436666.75+35000+369607.48</f>
        <v>9926234.370000001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34.5">
      <c r="A62" s="14" t="s">
        <v>88</v>
      </c>
      <c r="B62" s="15" t="s">
        <v>89</v>
      </c>
      <c r="C62" s="18">
        <v>100000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3638921.8599999994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</f>
        <v>3638921.8599999994</v>
      </c>
      <c r="D64" s="16">
        <v>2739824.05</v>
      </c>
      <c r="E64" s="16">
        <v>2739824.05</v>
      </c>
    </row>
    <row r="65" spans="1:5" ht="29.25" customHeight="1">
      <c r="A65" s="22" t="s">
        <v>68</v>
      </c>
      <c r="B65" s="22"/>
      <c r="C65" s="13">
        <f>C63+C58+C56+C49+C45+C39+C36+C28</f>
        <v>522445834.28999996</v>
      </c>
      <c r="D65" s="13">
        <f>D63+D58+D56+D49+D45+D39+D36+D28</f>
        <v>360440593.98999995</v>
      </c>
      <c r="E65" s="13">
        <f>E63+E58+E56+E49+E45+E39+E36+E28</f>
        <v>352827535.3399999</v>
      </c>
    </row>
    <row r="66" spans="1:5" ht="18.75">
      <c r="A66" s="6"/>
      <c r="E66" s="3" t="s">
        <v>84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2023-07-13T10:53:21Z</cp:lastPrinted>
  <dcterms:created xsi:type="dcterms:W3CDTF">2016-11-03T07:34:17Z</dcterms:created>
  <dcterms:modified xsi:type="dcterms:W3CDTF">2023-10-09T06:32:20Z</dcterms:modified>
  <cp:category/>
  <cp:version/>
  <cp:contentType/>
  <cp:contentStatus/>
</cp:coreProperties>
</file>