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<sst xmlns="http://schemas.openxmlformats.org/spreadsheetml/2006/main" count="251" uniqueCount="105">
  <si>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</si>
  <si>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</si>
  <si>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</si>
  <si>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</si>
  <si>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</si>
  <si>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</si>
  <si>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</si>
  <si>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</si>
  <si>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</si>
  <si>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</si>
  <si>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</si>
  <si>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</si>
  <si>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</si>
  <si>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</si>
  <si>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</si>
  <si>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</si>
  <si>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</si>
  <si>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</si>
  <si>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</si>
  <si>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</si>
  <si>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</si>
  <si>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</si>
  <si>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</si>
  <si>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</si>
  <si>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</si>
  <si>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</si>
  <si>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</si>
  <si>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</si>
  <si>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</si>
  <si>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</si>
  <si>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</si>
  <si>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</si>
  <si>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</si>
  <si>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</si>
  <si>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</si>
  <si>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</si>
  <si>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</si>
  <si>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</si>
  <si>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</si>
  <si>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</si>
  <si>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</si>
  <si>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</si>
  <si>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</si>
  <si>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</si>
  <si>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</si>
  <si>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</si>
  <si>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</si>
  <si>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</si>
  <si>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</si>
  <si>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</si>
  <si>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</si>
  <si>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</si>
  <si>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</si>
  <si>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</si>
  <si>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</si>
  <si>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</si>
  <si>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</si>
  <si>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</si>
  <si>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</si>
  <si>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</si>
  <si>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</si>
  <si>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</si>
  <si>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</si>
  <si>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</si>
  <si>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</si>
  <si>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</si>
  <si>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</si>
  <si>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</si>
  <si>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</si>
  <si>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</si>
  <si>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</si>
  <si>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</si>
  <si>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</si>
  <si>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</si>
  <si>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</si>
  <si>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</si>
  <si>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</si>
  <si>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</si>
  <si>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</si>
  <si>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</si>
  <si>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</si>
  <si>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</si>
  <si>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</si>
  <si>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</si>
  <si>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</si>
  <si>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</si>
  <si>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</si>
  <si>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период</t>
  </si>
  <si>
    <t xml:space="preserve"> "Ивановская газета"</t>
  </si>
  <si>
    <t>ООО "Эко-Транс"</t>
  </si>
  <si>
    <t>155630 Ив.обл. г.Южа ул.Советская д.42</t>
  </si>
  <si>
    <t>оказание услуг - водоотведение -очистка сточных вод</t>
  </si>
  <si>
    <t>на 2014 год</t>
  </si>
  <si>
    <t>Постановление от 10.12.2013 № 582-к/1</t>
  </si>
  <si>
    <t>с 01.01.2014 по 30.06. 2014,                                   с 01.07.2014 по 31.12.2014 года</t>
  </si>
  <si>
    <t>16,5               16,61</t>
  </si>
  <si>
    <t>к системе водоотведения на 2014 год</t>
  </si>
  <si>
    <t>финансово-хозяйственной деятельности организации на 2014 год</t>
  </si>
  <si>
    <t>2014 год (план)</t>
  </si>
  <si>
    <t>01.01.2014          30.06.2014</t>
  </si>
  <si>
    <t>01.07.2014          31.12.2014</t>
  </si>
  <si>
    <t>всего      за 2014 год</t>
  </si>
  <si>
    <t>и отчетах об их реализации за 2014 год</t>
  </si>
  <si>
    <t>Потребность в финансовых средствах на 2014 год в тыс.руб</t>
  </si>
  <si>
    <t>инвестиционной программы за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</si>
</sst>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39" fillId="0" borderId="19" xfId="0" applyFont="1" applyBorder="1" applyAlignment="1">
      <alignment wrapText="1"/>
    </xf>
    <xf numFmtId="0" fontId="39" fillId="0" borderId="17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0" fillId="0" borderId="14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4">
      <selection activeCell="F18" sqref="F18"/>
    </sheetView>
  </sheetViews>
  <sheetFormatPr defaultColWidth="9.140625" defaultRowHeight="15"/>
  <sheetData>
    <row r="2" ht="15">
      <c r="B2" t="s">
        <v>59</v>
      </c>
    </row>
    <row r="4" ht="15">
      <c r="I4" s="3" t="s">
        <v>0</v>
      </c>
    </row>
    <row r="6" ht="15">
      <c r="B6" t="s">
        <v>60</v>
      </c>
    </row>
    <row r="7" spans="2:4" ht="15">
      <c r="B7" t="s">
        <v>61</v>
      </c>
      <c r="D7" t="s">
        <v>92</v>
      </c>
    </row>
    <row r="8" ht="15.75" thickBot="1"/>
    <row r="9" spans="1:9" ht="30" customHeight="1">
      <c r="A9" s="18" t="s">
        <v>1</v>
      </c>
      <c r="B9" s="19"/>
      <c r="C9" s="19"/>
      <c r="D9" s="19"/>
      <c r="E9" s="20"/>
      <c r="F9" s="21" t="s">
        <v>89</v>
      </c>
      <c r="G9" s="22"/>
      <c r="H9" s="22"/>
      <c r="I9" s="23"/>
    </row>
    <row r="10" spans="1:9" ht="15">
      <c r="A10" s="12" t="s">
        <v>2</v>
      </c>
      <c r="B10" s="13"/>
      <c r="C10" s="13"/>
      <c r="D10" s="13"/>
      <c r="E10" s="14"/>
      <c r="F10" s="24">
        <v>3726004868</v>
      </c>
      <c r="G10" s="13"/>
      <c r="H10" s="13"/>
      <c r="I10" s="25"/>
    </row>
    <row r="11" spans="1:9" ht="15">
      <c r="A11" s="12" t="s">
        <v>3</v>
      </c>
      <c r="B11" s="13"/>
      <c r="C11" s="13"/>
      <c r="D11" s="13"/>
      <c r="E11" s="14"/>
      <c r="F11" s="24">
        <v>372601001</v>
      </c>
      <c r="G11" s="13"/>
      <c r="H11" s="13"/>
      <c r="I11" s="25"/>
    </row>
    <row r="12" spans="1:9" ht="15">
      <c r="A12" s="12" t="s">
        <v>4</v>
      </c>
      <c r="B12" s="13"/>
      <c r="C12" s="13"/>
      <c r="D12" s="13"/>
      <c r="E12" s="14"/>
      <c r="F12" s="15" t="s">
        <v>90</v>
      </c>
      <c r="G12" s="16"/>
      <c r="H12" s="16"/>
      <c r="I12" s="17"/>
    </row>
    <row r="13" spans="1:9" ht="30" customHeight="1">
      <c r="A13" s="26" t="s">
        <v>5</v>
      </c>
      <c r="B13" s="16"/>
      <c r="C13" s="16"/>
      <c r="D13" s="16"/>
      <c r="E13" s="27"/>
      <c r="F13" s="24" t="s">
        <v>93</v>
      </c>
      <c r="G13" s="13"/>
      <c r="H13" s="13"/>
      <c r="I13" s="25"/>
    </row>
    <row r="14" spans="1:9" ht="30" customHeight="1">
      <c r="A14" s="26" t="s">
        <v>6</v>
      </c>
      <c r="B14" s="16"/>
      <c r="C14" s="16"/>
      <c r="D14" s="16"/>
      <c r="E14" s="27"/>
      <c r="F14" s="15" t="s">
        <v>85</v>
      </c>
      <c r="G14" s="16"/>
      <c r="H14" s="16"/>
      <c r="I14" s="17"/>
    </row>
    <row r="15" spans="1:9" ht="30" customHeight="1">
      <c r="A15" s="12" t="s">
        <v>7</v>
      </c>
      <c r="B15" s="13"/>
      <c r="C15" s="13"/>
      <c r="D15" s="13"/>
      <c r="E15" s="14"/>
      <c r="F15" s="15" t="s">
        <v>94</v>
      </c>
      <c r="G15" s="16"/>
      <c r="H15" s="16"/>
      <c r="I15" s="17"/>
    </row>
    <row r="16" spans="1:9" ht="15">
      <c r="A16" s="12" t="s">
        <v>8</v>
      </c>
      <c r="B16" s="13"/>
      <c r="C16" s="13"/>
      <c r="D16" s="13"/>
      <c r="E16" s="14"/>
      <c r="F16" s="24" t="s">
        <v>88</v>
      </c>
      <c r="G16" s="13"/>
      <c r="H16" s="13"/>
      <c r="I16" s="25"/>
    </row>
    <row r="17" spans="1:9" ht="15.75" thickBot="1">
      <c r="A17" s="31" t="s">
        <v>62</v>
      </c>
      <c r="B17" s="32"/>
      <c r="C17" s="32"/>
      <c r="D17" s="32"/>
      <c r="E17" s="33"/>
      <c r="F17" s="34" t="s">
        <v>95</v>
      </c>
      <c r="G17" s="35"/>
      <c r="H17" s="35"/>
      <c r="I17" s="36"/>
    </row>
    <row r="18" ht="15.75" thickBot="1"/>
    <row r="19" spans="1:9" ht="30" customHeight="1">
      <c r="A19" s="18" t="s">
        <v>1</v>
      </c>
      <c r="B19" s="19"/>
      <c r="C19" s="19"/>
      <c r="D19" s="19"/>
      <c r="E19" s="20"/>
      <c r="F19" s="21" t="s">
        <v>89</v>
      </c>
      <c r="G19" s="22"/>
      <c r="H19" s="22"/>
      <c r="I19" s="23"/>
    </row>
    <row r="20" spans="1:9" ht="15">
      <c r="A20" s="12" t="s">
        <v>2</v>
      </c>
      <c r="B20" s="13"/>
      <c r="C20" s="13"/>
      <c r="D20" s="13"/>
      <c r="E20" s="14"/>
      <c r="F20" s="24">
        <v>3726004868</v>
      </c>
      <c r="G20" s="13"/>
      <c r="H20" s="13"/>
      <c r="I20" s="25"/>
    </row>
    <row r="21" spans="1:9" ht="15">
      <c r="A21" s="12" t="s">
        <v>3</v>
      </c>
      <c r="B21" s="13"/>
      <c r="C21" s="13"/>
      <c r="D21" s="13"/>
      <c r="E21" s="14"/>
      <c r="F21" s="24">
        <v>372601001</v>
      </c>
      <c r="G21" s="13"/>
      <c r="H21" s="13"/>
      <c r="I21" s="25"/>
    </row>
    <row r="22" spans="1:9" ht="15">
      <c r="A22" s="12" t="s">
        <v>4</v>
      </c>
      <c r="B22" s="13"/>
      <c r="C22" s="13"/>
      <c r="D22" s="13"/>
      <c r="E22" s="14"/>
      <c r="F22" s="15" t="s">
        <v>90</v>
      </c>
      <c r="G22" s="16"/>
      <c r="H22" s="16"/>
      <c r="I22" s="17"/>
    </row>
    <row r="23" spans="1:9" ht="45" customHeight="1">
      <c r="A23" s="26" t="s">
        <v>9</v>
      </c>
      <c r="B23" s="16"/>
      <c r="C23" s="16"/>
      <c r="D23" s="16"/>
      <c r="E23" s="27"/>
      <c r="F23" s="28" t="s">
        <v>84</v>
      </c>
      <c r="G23" s="29"/>
      <c r="H23" s="29"/>
      <c r="I23" s="30"/>
    </row>
    <row r="24" spans="1:9" ht="30" customHeight="1">
      <c r="A24" s="26" t="s">
        <v>6</v>
      </c>
      <c r="B24" s="16"/>
      <c r="C24" s="16"/>
      <c r="D24" s="16"/>
      <c r="E24" s="27"/>
      <c r="F24" s="28" t="s">
        <v>84</v>
      </c>
      <c r="G24" s="29"/>
      <c r="H24" s="29"/>
      <c r="I24" s="30"/>
    </row>
    <row r="25" spans="1:9" ht="15">
      <c r="A25" s="12" t="s">
        <v>7</v>
      </c>
      <c r="B25" s="13"/>
      <c r="C25" s="13"/>
      <c r="D25" s="13"/>
      <c r="E25" s="14"/>
      <c r="F25" s="28" t="s">
        <v>84</v>
      </c>
      <c r="G25" s="29"/>
      <c r="H25" s="29"/>
      <c r="I25" s="30"/>
    </row>
    <row r="26" spans="1:9" ht="15">
      <c r="A26" s="12" t="s">
        <v>8</v>
      </c>
      <c r="B26" s="13"/>
      <c r="C26" s="13"/>
      <c r="D26" s="13"/>
      <c r="E26" s="14"/>
      <c r="F26" s="28" t="s">
        <v>84</v>
      </c>
      <c r="G26" s="29"/>
      <c r="H26" s="29"/>
      <c r="I26" s="30"/>
    </row>
    <row r="27" spans="1:9" ht="30" customHeight="1" thickBot="1">
      <c r="A27" s="37" t="s">
        <v>63</v>
      </c>
      <c r="B27" s="38"/>
      <c r="C27" s="38"/>
      <c r="D27" s="38"/>
      <c r="E27" s="39"/>
      <c r="F27" s="28" t="s">
        <v>84</v>
      </c>
      <c r="G27" s="29"/>
      <c r="H27" s="29"/>
      <c r="I27" s="30"/>
    </row>
    <row r="28" ht="15.75" thickBot="1"/>
    <row r="29" spans="1:9" ht="30" customHeight="1">
      <c r="A29" s="18" t="s">
        <v>1</v>
      </c>
      <c r="B29" s="19"/>
      <c r="C29" s="19"/>
      <c r="D29" s="19"/>
      <c r="E29" s="20"/>
      <c r="F29" s="21" t="s">
        <v>89</v>
      </c>
      <c r="G29" s="22"/>
      <c r="H29" s="22"/>
      <c r="I29" s="23"/>
    </row>
    <row r="30" spans="1:9" ht="15">
      <c r="A30" s="12" t="s">
        <v>2</v>
      </c>
      <c r="B30" s="13"/>
      <c r="C30" s="13"/>
      <c r="D30" s="13"/>
      <c r="E30" s="14"/>
      <c r="F30" s="24">
        <v>3726004868</v>
      </c>
      <c r="G30" s="13"/>
      <c r="H30" s="13"/>
      <c r="I30" s="25"/>
    </row>
    <row r="31" spans="1:9" ht="15">
      <c r="A31" s="12" t="s">
        <v>3</v>
      </c>
      <c r="B31" s="13"/>
      <c r="C31" s="13"/>
      <c r="D31" s="13"/>
      <c r="E31" s="14"/>
      <c r="F31" s="24">
        <v>372601001</v>
      </c>
      <c r="G31" s="13"/>
      <c r="H31" s="13"/>
      <c r="I31" s="25"/>
    </row>
    <row r="32" spans="1:9" ht="15">
      <c r="A32" s="12" t="s">
        <v>4</v>
      </c>
      <c r="B32" s="13"/>
      <c r="C32" s="13"/>
      <c r="D32" s="13"/>
      <c r="E32" s="14"/>
      <c r="F32" s="15" t="s">
        <v>90</v>
      </c>
      <c r="G32" s="16"/>
      <c r="H32" s="16"/>
      <c r="I32" s="17"/>
    </row>
    <row r="33" spans="1:9" ht="45" customHeight="1">
      <c r="A33" s="26" t="s">
        <v>10</v>
      </c>
      <c r="B33" s="16"/>
      <c r="C33" s="16"/>
      <c r="D33" s="16"/>
      <c r="E33" s="27"/>
      <c r="F33" s="28" t="s">
        <v>84</v>
      </c>
      <c r="G33" s="29"/>
      <c r="H33" s="29"/>
      <c r="I33" s="30"/>
    </row>
    <row r="34" spans="1:9" ht="15">
      <c r="A34" s="26" t="s">
        <v>6</v>
      </c>
      <c r="B34" s="16"/>
      <c r="C34" s="16"/>
      <c r="D34" s="16"/>
      <c r="E34" s="27"/>
      <c r="F34" s="28" t="s">
        <v>84</v>
      </c>
      <c r="G34" s="29"/>
      <c r="H34" s="29"/>
      <c r="I34" s="30"/>
    </row>
    <row r="35" spans="1:9" ht="15">
      <c r="A35" s="12" t="s">
        <v>7</v>
      </c>
      <c r="B35" s="13"/>
      <c r="C35" s="13"/>
      <c r="D35" s="13"/>
      <c r="E35" s="14"/>
      <c r="F35" s="28" t="s">
        <v>84</v>
      </c>
      <c r="G35" s="29"/>
      <c r="H35" s="29"/>
      <c r="I35" s="30"/>
    </row>
    <row r="36" spans="1:9" ht="15">
      <c r="A36" s="12" t="s">
        <v>8</v>
      </c>
      <c r="B36" s="13"/>
      <c r="C36" s="13"/>
      <c r="D36" s="13"/>
      <c r="E36" s="14"/>
      <c r="F36" s="28" t="s">
        <v>84</v>
      </c>
      <c r="G36" s="29"/>
      <c r="H36" s="29"/>
      <c r="I36" s="30"/>
    </row>
    <row r="37" spans="1:9" ht="30" customHeight="1" thickBot="1">
      <c r="A37" s="37" t="s">
        <v>64</v>
      </c>
      <c r="B37" s="38"/>
      <c r="C37" s="38"/>
      <c r="D37" s="38"/>
      <c r="E37" s="39"/>
      <c r="F37" s="28" t="s">
        <v>84</v>
      </c>
      <c r="G37" s="29"/>
      <c r="H37" s="29"/>
      <c r="I37" s="30"/>
    </row>
  </sheetData>
  <sheetProtection/>
  <mergeCells count="54">
    <mergeCell ref="A37:E37"/>
    <mergeCell ref="F37:I37"/>
    <mergeCell ref="A34:E34"/>
    <mergeCell ref="F34:I34"/>
    <mergeCell ref="A35:E35"/>
    <mergeCell ref="F35:I35"/>
    <mergeCell ref="A36:E36"/>
    <mergeCell ref="F36:I36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2:E32"/>
    <mergeCell ref="F32:I32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3:E23"/>
    <mergeCell ref="F23:I23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">
      <selection activeCell="B6" sqref="B6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ht="15">
      <c r="B5" t="s">
        <v>96</v>
      </c>
    </row>
    <row r="6" ht="15.75" thickBot="1"/>
    <row r="7" spans="1:9" ht="30" customHeight="1">
      <c r="A7" s="18" t="s">
        <v>1</v>
      </c>
      <c r="B7" s="19"/>
      <c r="C7" s="19"/>
      <c r="D7" s="19"/>
      <c r="E7" s="20"/>
      <c r="F7" s="21" t="s">
        <v>89</v>
      </c>
      <c r="G7" s="22"/>
      <c r="H7" s="22"/>
      <c r="I7" s="23"/>
    </row>
    <row r="8" spans="1:9" ht="15">
      <c r="A8" s="12" t="s">
        <v>2</v>
      </c>
      <c r="B8" s="13"/>
      <c r="C8" s="13"/>
      <c r="D8" s="13"/>
      <c r="E8" s="14"/>
      <c r="F8" s="24">
        <v>3726004868</v>
      </c>
      <c r="G8" s="13"/>
      <c r="H8" s="13"/>
      <c r="I8" s="25"/>
    </row>
    <row r="9" spans="1:9" ht="15">
      <c r="A9" s="12" t="s">
        <v>3</v>
      </c>
      <c r="B9" s="13"/>
      <c r="C9" s="13"/>
      <c r="D9" s="13"/>
      <c r="E9" s="14"/>
      <c r="F9" s="24">
        <v>372601001</v>
      </c>
      <c r="G9" s="13"/>
      <c r="H9" s="13"/>
      <c r="I9" s="25"/>
    </row>
    <row r="10" spans="1:9" ht="15">
      <c r="A10" s="12" t="s">
        <v>4</v>
      </c>
      <c r="B10" s="13"/>
      <c r="C10" s="13"/>
      <c r="D10" s="13"/>
      <c r="E10" s="14"/>
      <c r="F10" s="15" t="s">
        <v>90</v>
      </c>
      <c r="G10" s="16"/>
      <c r="H10" s="16"/>
      <c r="I10" s="17"/>
    </row>
    <row r="11" spans="1:9" ht="75" customHeight="1">
      <c r="A11" s="26" t="s">
        <v>65</v>
      </c>
      <c r="B11" s="16"/>
      <c r="C11" s="16"/>
      <c r="D11" s="16"/>
      <c r="E11" s="27"/>
      <c r="F11" s="28" t="s">
        <v>84</v>
      </c>
      <c r="G11" s="29"/>
      <c r="H11" s="29"/>
      <c r="I11" s="30"/>
    </row>
    <row r="12" spans="1:9" ht="30" customHeight="1">
      <c r="A12" s="26" t="s">
        <v>6</v>
      </c>
      <c r="B12" s="16"/>
      <c r="C12" s="16"/>
      <c r="D12" s="16"/>
      <c r="E12" s="27"/>
      <c r="F12" s="28" t="s">
        <v>84</v>
      </c>
      <c r="G12" s="29"/>
      <c r="H12" s="29"/>
      <c r="I12" s="30"/>
    </row>
    <row r="13" spans="1:9" ht="15">
      <c r="A13" s="12" t="s">
        <v>13</v>
      </c>
      <c r="B13" s="13"/>
      <c r="C13" s="13"/>
      <c r="D13" s="13"/>
      <c r="E13" s="14"/>
      <c r="F13" s="28" t="s">
        <v>84</v>
      </c>
      <c r="G13" s="29"/>
      <c r="H13" s="29"/>
      <c r="I13" s="30"/>
    </row>
    <row r="14" spans="1:9" ht="15">
      <c r="A14" s="12" t="s">
        <v>8</v>
      </c>
      <c r="B14" s="13"/>
      <c r="C14" s="13"/>
      <c r="D14" s="13"/>
      <c r="E14" s="14"/>
      <c r="F14" s="28" t="s">
        <v>84</v>
      </c>
      <c r="G14" s="29"/>
      <c r="H14" s="29"/>
      <c r="I14" s="30"/>
    </row>
    <row r="15" spans="1:9" ht="15" customHeight="1">
      <c r="A15" s="26" t="s">
        <v>14</v>
      </c>
      <c r="B15" s="16"/>
      <c r="C15" s="16"/>
      <c r="D15" s="16"/>
      <c r="E15" s="27"/>
      <c r="F15" s="28" t="s">
        <v>15</v>
      </c>
      <c r="G15" s="29"/>
      <c r="H15" s="29"/>
      <c r="I15" s="30"/>
    </row>
    <row r="16" spans="1:9" ht="60" customHeight="1" thickBot="1">
      <c r="A16" s="37" t="s">
        <v>66</v>
      </c>
      <c r="B16" s="38"/>
      <c r="C16" s="38"/>
      <c r="D16" s="38"/>
      <c r="E16" s="39"/>
      <c r="F16" s="28" t="s">
        <v>84</v>
      </c>
      <c r="G16" s="29"/>
      <c r="H16" s="29"/>
      <c r="I16" s="30"/>
    </row>
    <row r="17" ht="15.75" thickBot="1"/>
    <row r="18" spans="1:9" ht="30" customHeight="1">
      <c r="A18" s="18" t="s">
        <v>1</v>
      </c>
      <c r="B18" s="19"/>
      <c r="C18" s="19"/>
      <c r="D18" s="19"/>
      <c r="E18" s="20"/>
      <c r="F18" s="21" t="s">
        <v>89</v>
      </c>
      <c r="G18" s="22"/>
      <c r="H18" s="22"/>
      <c r="I18" s="23"/>
    </row>
    <row r="19" spans="1:9" ht="15">
      <c r="A19" s="12" t="s">
        <v>2</v>
      </c>
      <c r="B19" s="13"/>
      <c r="C19" s="13"/>
      <c r="D19" s="13"/>
      <c r="E19" s="14"/>
      <c r="F19" s="24">
        <v>3726004868</v>
      </c>
      <c r="G19" s="13"/>
      <c r="H19" s="13"/>
      <c r="I19" s="25"/>
    </row>
    <row r="20" spans="1:9" ht="15">
      <c r="A20" s="12" t="s">
        <v>3</v>
      </c>
      <c r="B20" s="13"/>
      <c r="C20" s="13"/>
      <c r="D20" s="13"/>
      <c r="E20" s="14"/>
      <c r="F20" s="24">
        <v>372601001</v>
      </c>
      <c r="G20" s="13"/>
      <c r="H20" s="13"/>
      <c r="I20" s="25"/>
    </row>
    <row r="21" spans="1:9" ht="15">
      <c r="A21" s="12" t="s">
        <v>4</v>
      </c>
      <c r="B21" s="13"/>
      <c r="C21" s="13"/>
      <c r="D21" s="13"/>
      <c r="E21" s="14"/>
      <c r="F21" s="15" t="s">
        <v>90</v>
      </c>
      <c r="G21" s="16"/>
      <c r="H21" s="16"/>
      <c r="I21" s="17"/>
    </row>
    <row r="22" spans="1:9" ht="45" customHeight="1">
      <c r="A22" s="26" t="s">
        <v>67</v>
      </c>
      <c r="B22" s="16"/>
      <c r="C22" s="16"/>
      <c r="D22" s="16"/>
      <c r="E22" s="27"/>
      <c r="F22" s="28" t="s">
        <v>84</v>
      </c>
      <c r="G22" s="29"/>
      <c r="H22" s="29"/>
      <c r="I22" s="30"/>
    </row>
    <row r="23" spans="1:9" ht="30" customHeight="1">
      <c r="A23" s="26" t="s">
        <v>6</v>
      </c>
      <c r="B23" s="16"/>
      <c r="C23" s="16"/>
      <c r="D23" s="16"/>
      <c r="E23" s="27"/>
      <c r="F23" s="28" t="s">
        <v>84</v>
      </c>
      <c r="G23" s="29"/>
      <c r="H23" s="29"/>
      <c r="I23" s="30"/>
    </row>
    <row r="24" spans="1:9" ht="15">
      <c r="A24" s="12" t="s">
        <v>13</v>
      </c>
      <c r="B24" s="13"/>
      <c r="C24" s="13"/>
      <c r="D24" s="13"/>
      <c r="E24" s="14"/>
      <c r="F24" s="28" t="s">
        <v>84</v>
      </c>
      <c r="G24" s="29"/>
      <c r="H24" s="29"/>
      <c r="I24" s="30"/>
    </row>
    <row r="25" spans="1:9" ht="15">
      <c r="A25" s="12" t="s">
        <v>8</v>
      </c>
      <c r="B25" s="13"/>
      <c r="C25" s="13"/>
      <c r="D25" s="13"/>
      <c r="E25" s="14"/>
      <c r="F25" s="28" t="s">
        <v>84</v>
      </c>
      <c r="G25" s="29"/>
      <c r="H25" s="29"/>
      <c r="I25" s="30"/>
    </row>
    <row r="26" spans="1:9" ht="15" customHeight="1">
      <c r="A26" s="26" t="s">
        <v>14</v>
      </c>
      <c r="B26" s="16"/>
      <c r="C26" s="16"/>
      <c r="D26" s="16"/>
      <c r="E26" s="27"/>
      <c r="F26" s="28" t="s">
        <v>15</v>
      </c>
      <c r="G26" s="29"/>
      <c r="H26" s="29"/>
      <c r="I26" s="30"/>
    </row>
    <row r="27" spans="1:9" ht="30" customHeight="1" thickBot="1">
      <c r="A27" s="37" t="s">
        <v>68</v>
      </c>
      <c r="B27" s="38"/>
      <c r="C27" s="38"/>
      <c r="D27" s="38"/>
      <c r="E27" s="39"/>
      <c r="F27" s="28" t="s">
        <v>84</v>
      </c>
      <c r="G27" s="29"/>
      <c r="H27" s="29"/>
      <c r="I27" s="30"/>
    </row>
  </sheetData>
  <sheetProtection/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H26" sqref="H26"/>
    </sheetView>
  </sheetViews>
  <sheetFormatPr defaultColWidth="9.140625" defaultRowHeight="15"/>
  <cols>
    <col min="6" max="8" width="11.7109375" style="0" customWidth="1"/>
  </cols>
  <sheetData>
    <row r="2" ht="15">
      <c r="B2" t="s">
        <v>16</v>
      </c>
    </row>
    <row r="3" ht="15">
      <c r="B3" t="s">
        <v>97</v>
      </c>
    </row>
    <row r="4" ht="15.75" thickBot="1"/>
    <row r="5" spans="1:8" ht="30" customHeight="1">
      <c r="A5" s="18" t="s">
        <v>1</v>
      </c>
      <c r="B5" s="19"/>
      <c r="C5" s="19"/>
      <c r="D5" s="19"/>
      <c r="E5" s="20"/>
      <c r="F5" s="21" t="s">
        <v>89</v>
      </c>
      <c r="G5" s="22"/>
      <c r="H5" s="23"/>
    </row>
    <row r="6" spans="1:8" ht="15">
      <c r="A6" s="12" t="s">
        <v>2</v>
      </c>
      <c r="B6" s="13"/>
      <c r="C6" s="13"/>
      <c r="D6" s="13"/>
      <c r="E6" s="14"/>
      <c r="F6" s="24">
        <v>3726004868</v>
      </c>
      <c r="G6" s="13"/>
      <c r="H6" s="25"/>
    </row>
    <row r="7" spans="1:8" ht="15">
      <c r="A7" s="12" t="s">
        <v>3</v>
      </c>
      <c r="B7" s="13"/>
      <c r="C7" s="13"/>
      <c r="D7" s="13"/>
      <c r="E7" s="14"/>
      <c r="F7" s="24">
        <v>372601001</v>
      </c>
      <c r="G7" s="13"/>
      <c r="H7" s="25"/>
    </row>
    <row r="8" spans="1:8" ht="15" customHeight="1">
      <c r="A8" s="12" t="s">
        <v>4</v>
      </c>
      <c r="B8" s="13"/>
      <c r="C8" s="13"/>
      <c r="D8" s="13"/>
      <c r="E8" s="14"/>
      <c r="F8" s="45" t="s">
        <v>90</v>
      </c>
      <c r="G8" s="46"/>
      <c r="H8" s="47"/>
    </row>
    <row r="9" spans="1:8" ht="15.75" thickBot="1">
      <c r="A9" s="31" t="s">
        <v>17</v>
      </c>
      <c r="B9" s="32"/>
      <c r="C9" s="32"/>
      <c r="D9" s="32"/>
      <c r="E9" s="33"/>
      <c r="F9" s="34" t="s">
        <v>98</v>
      </c>
      <c r="G9" s="35"/>
      <c r="H9" s="36"/>
    </row>
    <row r="11" spans="1:8" ht="15" customHeight="1">
      <c r="A11" s="26" t="s">
        <v>18</v>
      </c>
      <c r="B11" s="16"/>
      <c r="C11" s="16"/>
      <c r="D11" s="16"/>
      <c r="E11" s="27"/>
      <c r="F11" s="28" t="s">
        <v>15</v>
      </c>
      <c r="G11" s="29"/>
      <c r="H11" s="30"/>
    </row>
    <row r="12" spans="1:8" ht="60" customHeight="1">
      <c r="A12" s="26" t="s">
        <v>69</v>
      </c>
      <c r="B12" s="16"/>
      <c r="C12" s="16"/>
      <c r="D12" s="16"/>
      <c r="E12" s="27"/>
      <c r="F12" s="40" t="s">
        <v>91</v>
      </c>
      <c r="G12" s="41"/>
      <c r="H12" s="42"/>
    </row>
    <row r="13" spans="1:8" ht="39.75" customHeight="1">
      <c r="A13" s="43" t="s">
        <v>87</v>
      </c>
      <c r="B13" s="41"/>
      <c r="C13" s="41"/>
      <c r="D13" s="41"/>
      <c r="E13" s="44"/>
      <c r="F13" s="7" t="s">
        <v>99</v>
      </c>
      <c r="G13" s="7" t="s">
        <v>100</v>
      </c>
      <c r="H13" s="6" t="s">
        <v>101</v>
      </c>
    </row>
    <row r="14" spans="1:8" ht="15" customHeight="1">
      <c r="A14" s="26" t="s">
        <v>30</v>
      </c>
      <c r="B14" s="16"/>
      <c r="C14" s="16"/>
      <c r="D14" s="16"/>
      <c r="E14" s="27"/>
      <c r="F14" s="9">
        <v>2320.48</v>
      </c>
      <c r="G14" s="5">
        <v>2336.15</v>
      </c>
      <c r="H14" s="5">
        <f>F14+G14</f>
        <v>4656.63</v>
      </c>
    </row>
    <row r="15" spans="1:8" ht="30" customHeight="1">
      <c r="A15" s="26" t="s">
        <v>31</v>
      </c>
      <c r="B15" s="16"/>
      <c r="C15" s="16"/>
      <c r="D15" s="16"/>
      <c r="E15" s="27"/>
      <c r="F15" s="9">
        <v>2320.48</v>
      </c>
      <c r="G15" s="5">
        <v>2336.15</v>
      </c>
      <c r="H15" s="9">
        <f>F15+G15</f>
        <v>4656.63</v>
      </c>
    </row>
    <row r="16" spans="1:8" ht="45" customHeight="1">
      <c r="A16" s="26" t="s">
        <v>86</v>
      </c>
      <c r="B16" s="16"/>
      <c r="C16" s="16"/>
      <c r="D16" s="16"/>
      <c r="E16" s="27"/>
      <c r="F16" s="5">
        <v>0</v>
      </c>
      <c r="G16" s="5">
        <v>0</v>
      </c>
      <c r="H16" s="5">
        <f>F16+G16</f>
        <v>0</v>
      </c>
    </row>
    <row r="17" spans="1:8" ht="60" customHeight="1">
      <c r="A17" s="26" t="s">
        <v>19</v>
      </c>
      <c r="B17" s="16"/>
      <c r="C17" s="16"/>
      <c r="D17" s="16"/>
      <c r="E17" s="27"/>
      <c r="F17" s="10">
        <v>609.507</v>
      </c>
      <c r="G17" s="10">
        <v>913.093</v>
      </c>
      <c r="H17" s="10">
        <f>F17+G17</f>
        <v>1522.6</v>
      </c>
    </row>
    <row r="18" spans="1:8" ht="15" customHeight="1">
      <c r="A18" s="26" t="s">
        <v>20</v>
      </c>
      <c r="B18" s="16"/>
      <c r="C18" s="16"/>
      <c r="D18" s="16"/>
      <c r="E18" s="27"/>
      <c r="F18" s="10">
        <f>F17/F19</f>
        <v>1.7468913858751338</v>
      </c>
      <c r="G18" s="10">
        <f>G17/G19</f>
        <v>2.6169909389110932</v>
      </c>
      <c r="H18" s="10">
        <f>H17/H19</f>
        <v>2.1819411623931133</v>
      </c>
    </row>
    <row r="19" spans="1:8" ht="15" customHeight="1">
      <c r="A19" s="26" t="s">
        <v>21</v>
      </c>
      <c r="B19" s="16"/>
      <c r="C19" s="16"/>
      <c r="D19" s="16"/>
      <c r="E19" s="27"/>
      <c r="F19" s="10">
        <f>697.819/2</f>
        <v>348.9095</v>
      </c>
      <c r="G19" s="10">
        <f>697.819/2</f>
        <v>348.9095</v>
      </c>
      <c r="H19" s="10">
        <f>F19+G19</f>
        <v>697.819</v>
      </c>
    </row>
    <row r="20" spans="1:8" ht="30" customHeight="1">
      <c r="A20" s="26" t="s">
        <v>22</v>
      </c>
      <c r="B20" s="16"/>
      <c r="C20" s="16"/>
      <c r="D20" s="16"/>
      <c r="E20" s="27"/>
      <c r="F20" s="5">
        <v>0</v>
      </c>
      <c r="G20" s="5">
        <v>0</v>
      </c>
      <c r="H20" s="5">
        <v>0</v>
      </c>
    </row>
    <row r="21" spans="1:8" ht="43.5" customHeight="1">
      <c r="A21" s="26" t="s">
        <v>23</v>
      </c>
      <c r="B21" s="16"/>
      <c r="C21" s="16"/>
      <c r="D21" s="16"/>
      <c r="E21" s="27"/>
      <c r="F21" s="8">
        <f>406.094+122.64</f>
        <v>528.734</v>
      </c>
      <c r="G21" s="8">
        <f>409.044+123.531</f>
        <v>532.575</v>
      </c>
      <c r="H21" s="8">
        <f aca="true" t="shared" si="0" ref="H21:H29">F21+G21</f>
        <v>1061.3090000000002</v>
      </c>
    </row>
    <row r="22" spans="1:8" ht="45" customHeight="1">
      <c r="A22" s="26" t="s">
        <v>24</v>
      </c>
      <c r="B22" s="16"/>
      <c r="C22" s="16"/>
      <c r="D22" s="16"/>
      <c r="E22" s="27"/>
      <c r="F22" s="8">
        <v>50.836</v>
      </c>
      <c r="G22" s="8">
        <v>51.205</v>
      </c>
      <c r="H22" s="8">
        <f t="shared" si="0"/>
        <v>102.041</v>
      </c>
    </row>
    <row r="23" spans="1:8" ht="30" customHeight="1">
      <c r="A23" s="26" t="s">
        <v>25</v>
      </c>
      <c r="B23" s="16"/>
      <c r="C23" s="16"/>
      <c r="D23" s="16"/>
      <c r="E23" s="27"/>
      <c r="F23" s="8">
        <v>327.114</v>
      </c>
      <c r="G23" s="8">
        <v>328.303</v>
      </c>
      <c r="H23" s="10">
        <f t="shared" si="0"/>
        <v>655.4169999999999</v>
      </c>
    </row>
    <row r="24" spans="1:8" ht="30" customHeight="1">
      <c r="A24" s="26" t="s">
        <v>26</v>
      </c>
      <c r="B24" s="16"/>
      <c r="C24" s="16"/>
      <c r="D24" s="16"/>
      <c r="E24" s="27"/>
      <c r="F24" s="11">
        <f>(187.69+251)/2</f>
        <v>219.345</v>
      </c>
      <c r="G24" s="11">
        <f>(187.69+251)/2</f>
        <v>219.345</v>
      </c>
      <c r="H24" s="10">
        <f t="shared" si="0"/>
        <v>438.69</v>
      </c>
    </row>
    <row r="25" spans="1:8" ht="30" customHeight="1">
      <c r="A25" s="26" t="s">
        <v>27</v>
      </c>
      <c r="B25" s="16"/>
      <c r="C25" s="16"/>
      <c r="D25" s="16"/>
      <c r="E25" s="27"/>
      <c r="F25" s="8">
        <v>463.8</v>
      </c>
      <c r="G25" s="8">
        <v>467.17</v>
      </c>
      <c r="H25" s="8">
        <f t="shared" si="0"/>
        <v>930.97</v>
      </c>
    </row>
    <row r="26" spans="1:8" ht="30" customHeight="1">
      <c r="A26" s="26" t="s">
        <v>26</v>
      </c>
      <c r="B26" s="16"/>
      <c r="C26" s="16"/>
      <c r="D26" s="16"/>
      <c r="E26" s="27"/>
      <c r="F26" s="9">
        <f>577.38/2</f>
        <v>288.69</v>
      </c>
      <c r="G26" s="9">
        <f>577.38/2</f>
        <v>288.69</v>
      </c>
      <c r="H26" s="8">
        <f t="shared" si="0"/>
        <v>577.38</v>
      </c>
    </row>
    <row r="27" spans="1:8" ht="30" customHeight="1">
      <c r="A27" s="26" t="s">
        <v>28</v>
      </c>
      <c r="B27" s="16"/>
      <c r="C27" s="16"/>
      <c r="D27" s="16"/>
      <c r="E27" s="27"/>
      <c r="F27" s="8">
        <v>29.126</v>
      </c>
      <c r="G27" s="8">
        <v>29.337</v>
      </c>
      <c r="H27" s="8">
        <f t="shared" si="0"/>
        <v>58.463</v>
      </c>
    </row>
    <row r="28" spans="1:8" ht="60" customHeight="1">
      <c r="A28" s="26" t="s">
        <v>29</v>
      </c>
      <c r="B28" s="16"/>
      <c r="C28" s="16"/>
      <c r="D28" s="16"/>
      <c r="E28" s="27"/>
      <c r="F28" s="8">
        <v>14.366</v>
      </c>
      <c r="G28" s="8">
        <v>14.471</v>
      </c>
      <c r="H28" s="8">
        <f t="shared" si="0"/>
        <v>28.837</v>
      </c>
    </row>
    <row r="29" spans="1:8" ht="30" customHeight="1">
      <c r="A29" s="26" t="s">
        <v>32</v>
      </c>
      <c r="B29" s="16"/>
      <c r="C29" s="16"/>
      <c r="D29" s="16"/>
      <c r="E29" s="27"/>
      <c r="F29" s="5">
        <v>0</v>
      </c>
      <c r="G29" s="5">
        <v>0</v>
      </c>
      <c r="H29" s="5">
        <f t="shared" si="0"/>
        <v>0</v>
      </c>
    </row>
    <row r="30" spans="1:8" ht="30" customHeight="1">
      <c r="A30" s="26" t="s">
        <v>33</v>
      </c>
      <c r="B30" s="16"/>
      <c r="C30" s="16"/>
      <c r="D30" s="16"/>
      <c r="E30" s="27"/>
      <c r="F30" s="5">
        <v>0</v>
      </c>
      <c r="G30" s="5">
        <v>0</v>
      </c>
      <c r="H30" s="5">
        <v>0</v>
      </c>
    </row>
    <row r="31" spans="1:8" ht="75" customHeight="1">
      <c r="A31" s="26" t="s">
        <v>70</v>
      </c>
      <c r="B31" s="16"/>
      <c r="C31" s="16"/>
      <c r="D31" s="16"/>
      <c r="E31" s="27"/>
      <c r="F31" s="5">
        <v>0</v>
      </c>
      <c r="G31" s="5">
        <v>0</v>
      </c>
      <c r="H31" s="5">
        <v>0</v>
      </c>
    </row>
    <row r="32" spans="1:8" ht="30" customHeight="1">
      <c r="A32" s="26" t="s">
        <v>71</v>
      </c>
      <c r="B32" s="16"/>
      <c r="C32" s="16"/>
      <c r="D32" s="16"/>
      <c r="E32" s="27"/>
      <c r="F32" s="8">
        <v>140.635</v>
      </c>
      <c r="G32" s="8">
        <v>140.635</v>
      </c>
      <c r="H32" s="8">
        <f>F32+G32</f>
        <v>281.27</v>
      </c>
    </row>
    <row r="33" spans="1:8" ht="45" customHeight="1">
      <c r="A33" s="26" t="s">
        <v>72</v>
      </c>
      <c r="B33" s="16"/>
      <c r="C33" s="16"/>
      <c r="D33" s="16"/>
      <c r="E33" s="27"/>
      <c r="F33" s="5">
        <v>0</v>
      </c>
      <c r="G33" s="5">
        <v>0</v>
      </c>
      <c r="H33" s="5">
        <v>0</v>
      </c>
    </row>
    <row r="34" spans="1:8" ht="30" customHeight="1">
      <c r="A34" s="26" t="s">
        <v>73</v>
      </c>
      <c r="B34" s="16"/>
      <c r="C34" s="16"/>
      <c r="D34" s="16"/>
      <c r="E34" s="27"/>
      <c r="F34" s="8">
        <v>140.635</v>
      </c>
      <c r="G34" s="8">
        <v>140.635</v>
      </c>
      <c r="H34" s="8">
        <f>F34+G34</f>
        <v>281.27</v>
      </c>
    </row>
    <row r="35" spans="1:8" ht="30" customHeight="1">
      <c r="A35" s="26" t="s">
        <v>74</v>
      </c>
      <c r="B35" s="16"/>
      <c r="C35" s="16"/>
      <c r="D35" s="16"/>
      <c r="E35" s="27"/>
      <c r="F35" s="5">
        <v>5.1</v>
      </c>
      <c r="G35" s="5">
        <v>5.1</v>
      </c>
      <c r="H35" s="5">
        <v>5.1</v>
      </c>
    </row>
    <row r="36" spans="1:8" ht="30" customHeight="1">
      <c r="A36" s="26" t="s">
        <v>75</v>
      </c>
      <c r="B36" s="16"/>
      <c r="C36" s="16"/>
      <c r="D36" s="16"/>
      <c r="E36" s="27"/>
      <c r="F36" s="5">
        <v>2</v>
      </c>
      <c r="G36" s="5">
        <v>2</v>
      </c>
      <c r="H36" s="5">
        <v>2</v>
      </c>
    </row>
    <row r="37" spans="1:8" ht="30" customHeight="1">
      <c r="A37" s="26" t="s">
        <v>76</v>
      </c>
      <c r="B37" s="16"/>
      <c r="C37" s="16"/>
      <c r="D37" s="16"/>
      <c r="E37" s="27"/>
      <c r="F37" s="5">
        <v>22</v>
      </c>
      <c r="G37" s="5">
        <v>22</v>
      </c>
      <c r="H37" s="5">
        <v>22</v>
      </c>
    </row>
  </sheetData>
  <sheetProtection/>
  <mergeCells count="39">
    <mergeCell ref="A5:E5"/>
    <mergeCell ref="F5:H5"/>
    <mergeCell ref="A6:E6"/>
    <mergeCell ref="F6:H6"/>
    <mergeCell ref="A7:E7"/>
    <mergeCell ref="F7:H7"/>
    <mergeCell ref="A8:E8"/>
    <mergeCell ref="F8:H8"/>
    <mergeCell ref="A9:E9"/>
    <mergeCell ref="F9:H9"/>
    <mergeCell ref="A11:E11"/>
    <mergeCell ref="F11:H11"/>
    <mergeCell ref="A12:E12"/>
    <mergeCell ref="F12:H12"/>
    <mergeCell ref="A14:E14"/>
    <mergeCell ref="A15:E15"/>
    <mergeCell ref="A13:E13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7:E37"/>
    <mergeCell ref="A36:E36"/>
    <mergeCell ref="A34:E34"/>
    <mergeCell ref="A35:E3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7" sqref="E17:G17"/>
    </sheetView>
  </sheetViews>
  <sheetFormatPr defaultColWidth="9.140625" defaultRowHeight="15"/>
  <sheetData>
    <row r="1" ht="15.75" thickBot="1">
      <c r="I1" s="4" t="s">
        <v>34</v>
      </c>
    </row>
    <row r="2" spans="1:9" ht="30" customHeight="1">
      <c r="A2" s="18" t="s">
        <v>1</v>
      </c>
      <c r="B2" s="19"/>
      <c r="C2" s="19"/>
      <c r="D2" s="19"/>
      <c r="E2" s="20"/>
      <c r="F2" s="21" t="s">
        <v>89</v>
      </c>
      <c r="G2" s="22"/>
      <c r="H2" s="22"/>
      <c r="I2" s="23"/>
    </row>
    <row r="3" spans="1:9" ht="15">
      <c r="A3" s="12" t="s">
        <v>2</v>
      </c>
      <c r="B3" s="13"/>
      <c r="C3" s="13"/>
      <c r="D3" s="13"/>
      <c r="E3" s="14"/>
      <c r="F3" s="24">
        <v>3726004868</v>
      </c>
      <c r="G3" s="13"/>
      <c r="H3" s="13"/>
      <c r="I3" s="25"/>
    </row>
    <row r="4" spans="1:9" ht="15">
      <c r="A4" s="12" t="s">
        <v>3</v>
      </c>
      <c r="B4" s="13"/>
      <c r="C4" s="13"/>
      <c r="D4" s="13"/>
      <c r="E4" s="14"/>
      <c r="F4" s="24">
        <v>372601001</v>
      </c>
      <c r="G4" s="13"/>
      <c r="H4" s="13"/>
      <c r="I4" s="25"/>
    </row>
    <row r="5" spans="1:9" ht="15">
      <c r="A5" s="12" t="s">
        <v>4</v>
      </c>
      <c r="B5" s="13"/>
      <c r="C5" s="13"/>
      <c r="D5" s="13"/>
      <c r="E5" s="14"/>
      <c r="F5" s="45" t="s">
        <v>90</v>
      </c>
      <c r="G5" s="46"/>
      <c r="H5" s="46"/>
      <c r="I5" s="47"/>
    </row>
    <row r="7" ht="15">
      <c r="C7" t="s">
        <v>35</v>
      </c>
    </row>
    <row r="8" ht="15.75" thickBot="1">
      <c r="C8" t="s">
        <v>102</v>
      </c>
    </row>
    <row r="9" spans="1:9" ht="15">
      <c r="A9" s="18" t="s">
        <v>36</v>
      </c>
      <c r="B9" s="19"/>
      <c r="C9" s="19"/>
      <c r="D9" s="19"/>
      <c r="E9" s="20"/>
      <c r="F9" s="49" t="s">
        <v>84</v>
      </c>
      <c r="G9" s="50"/>
      <c r="H9" s="50"/>
      <c r="I9" s="51"/>
    </row>
    <row r="10" spans="1:9" ht="15">
      <c r="A10" s="12" t="s">
        <v>37</v>
      </c>
      <c r="B10" s="13"/>
      <c r="C10" s="13"/>
      <c r="D10" s="13"/>
      <c r="E10" s="14"/>
      <c r="F10" s="28" t="s">
        <v>84</v>
      </c>
      <c r="G10" s="29"/>
      <c r="H10" s="29"/>
      <c r="I10" s="30"/>
    </row>
    <row r="11" spans="1:9" ht="30" customHeight="1">
      <c r="A11" s="26" t="s">
        <v>38</v>
      </c>
      <c r="B11" s="16"/>
      <c r="C11" s="16"/>
      <c r="D11" s="16"/>
      <c r="E11" s="27"/>
      <c r="F11" s="28" t="s">
        <v>84</v>
      </c>
      <c r="G11" s="29"/>
      <c r="H11" s="29"/>
      <c r="I11" s="30"/>
    </row>
    <row r="13" ht="15">
      <c r="C13" t="s">
        <v>39</v>
      </c>
    </row>
    <row r="14" ht="15">
      <c r="C14" t="s">
        <v>40</v>
      </c>
    </row>
    <row r="16" spans="1:10" ht="45" customHeight="1">
      <c r="A16" s="28" t="s">
        <v>41</v>
      </c>
      <c r="B16" s="29"/>
      <c r="C16" s="29"/>
      <c r="D16" s="48"/>
      <c r="E16" s="40" t="s">
        <v>103</v>
      </c>
      <c r="F16" s="41"/>
      <c r="G16" s="44"/>
      <c r="H16" s="28" t="s">
        <v>42</v>
      </c>
      <c r="I16" s="29"/>
      <c r="J16" s="48"/>
    </row>
    <row r="17" spans="1:10" ht="15">
      <c r="A17" s="28" t="s">
        <v>84</v>
      </c>
      <c r="B17" s="29"/>
      <c r="C17" s="29"/>
      <c r="D17" s="48"/>
      <c r="E17" s="28" t="s">
        <v>84</v>
      </c>
      <c r="F17" s="29"/>
      <c r="G17" s="48"/>
      <c r="H17" s="28" t="s">
        <v>84</v>
      </c>
      <c r="I17" s="29"/>
      <c r="J17" s="48"/>
    </row>
    <row r="18" spans="1:10" ht="15">
      <c r="A18" s="28" t="s">
        <v>84</v>
      </c>
      <c r="B18" s="29"/>
      <c r="C18" s="29"/>
      <c r="D18" s="48"/>
      <c r="E18" s="28" t="s">
        <v>84</v>
      </c>
      <c r="F18" s="29"/>
      <c r="G18" s="48"/>
      <c r="H18" s="28" t="s">
        <v>84</v>
      </c>
      <c r="I18" s="29"/>
      <c r="J18" s="48"/>
    </row>
    <row r="19" spans="1:10" ht="15">
      <c r="A19" s="28" t="s">
        <v>84</v>
      </c>
      <c r="B19" s="29"/>
      <c r="C19" s="29"/>
      <c r="D19" s="48"/>
      <c r="E19" s="28" t="s">
        <v>84</v>
      </c>
      <c r="F19" s="29"/>
      <c r="G19" s="48"/>
      <c r="H19" s="28" t="s">
        <v>84</v>
      </c>
      <c r="I19" s="29"/>
      <c r="J19" s="48"/>
    </row>
    <row r="20" spans="1:10" ht="15">
      <c r="A20" s="28" t="s">
        <v>84</v>
      </c>
      <c r="B20" s="29"/>
      <c r="C20" s="29"/>
      <c r="D20" s="48"/>
      <c r="E20" s="28" t="s">
        <v>84</v>
      </c>
      <c r="F20" s="29"/>
      <c r="G20" s="48"/>
      <c r="H20" s="28" t="s">
        <v>84</v>
      </c>
      <c r="I20" s="29"/>
      <c r="J20" s="48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22">
      <selection activeCell="C9" sqref="C9"/>
    </sheetView>
  </sheetViews>
  <sheetFormatPr defaultColWidth="9.140625" defaultRowHeight="15"/>
  <sheetData>
    <row r="1" ht="15.75" thickBot="1">
      <c r="I1" t="s">
        <v>43</v>
      </c>
    </row>
    <row r="2" spans="1:9" ht="30" customHeight="1">
      <c r="A2" s="18" t="s">
        <v>1</v>
      </c>
      <c r="B2" s="19"/>
      <c r="C2" s="19"/>
      <c r="D2" s="19"/>
      <c r="E2" s="20"/>
      <c r="F2" s="21" t="s">
        <v>89</v>
      </c>
      <c r="G2" s="22"/>
      <c r="H2" s="22"/>
      <c r="I2" s="23"/>
    </row>
    <row r="3" spans="1:9" ht="15">
      <c r="A3" s="12" t="s">
        <v>2</v>
      </c>
      <c r="B3" s="13"/>
      <c r="C3" s="13"/>
      <c r="D3" s="13"/>
      <c r="E3" s="14"/>
      <c r="F3" s="24">
        <v>3726004868</v>
      </c>
      <c r="G3" s="13"/>
      <c r="H3" s="13"/>
      <c r="I3" s="25"/>
    </row>
    <row r="4" spans="1:9" ht="15">
      <c r="A4" s="12" t="s">
        <v>3</v>
      </c>
      <c r="B4" s="13"/>
      <c r="C4" s="13"/>
      <c r="D4" s="13"/>
      <c r="E4" s="14"/>
      <c r="F4" s="24">
        <v>372601001</v>
      </c>
      <c r="G4" s="13"/>
      <c r="H4" s="13"/>
      <c r="I4" s="25"/>
    </row>
    <row r="5" spans="1:9" ht="15">
      <c r="A5" s="12" t="s">
        <v>4</v>
      </c>
      <c r="B5" s="13"/>
      <c r="C5" s="13"/>
      <c r="D5" s="13"/>
      <c r="E5" s="14"/>
      <c r="F5" s="45" t="s">
        <v>90</v>
      </c>
      <c r="G5" s="46"/>
      <c r="H5" s="46"/>
      <c r="I5" s="47"/>
    </row>
    <row r="7" ht="15">
      <c r="C7" t="s">
        <v>44</v>
      </c>
    </row>
    <row r="8" ht="15">
      <c r="C8" t="s">
        <v>104</v>
      </c>
    </row>
    <row r="10" spans="1:10" ht="135">
      <c r="A10" s="15" t="s">
        <v>45</v>
      </c>
      <c r="B10" s="16"/>
      <c r="C10" s="16"/>
      <c r="D10" s="16"/>
      <c r="E10" s="16"/>
      <c r="F10" s="16"/>
      <c r="G10" s="27"/>
      <c r="H10" s="2" t="s">
        <v>47</v>
      </c>
      <c r="I10" s="2" t="s">
        <v>46</v>
      </c>
      <c r="J10" s="2" t="s">
        <v>48</v>
      </c>
    </row>
    <row r="11" spans="1:10" ht="15">
      <c r="A11" s="24" t="s">
        <v>41</v>
      </c>
      <c r="B11" s="13"/>
      <c r="C11" s="13"/>
      <c r="D11" s="13"/>
      <c r="E11" s="13"/>
      <c r="F11" s="13"/>
      <c r="G11" s="14"/>
      <c r="H11" s="5" t="s">
        <v>84</v>
      </c>
      <c r="I11" s="5" t="s">
        <v>84</v>
      </c>
      <c r="J11" s="5" t="s">
        <v>84</v>
      </c>
    </row>
    <row r="12" spans="1:10" ht="15">
      <c r="A12" s="24" t="s">
        <v>49</v>
      </c>
      <c r="B12" s="13"/>
      <c r="C12" s="13"/>
      <c r="D12" s="13"/>
      <c r="E12" s="13"/>
      <c r="F12" s="13"/>
      <c r="G12" s="14"/>
      <c r="H12" s="5" t="s">
        <v>84</v>
      </c>
      <c r="I12" s="5" t="s">
        <v>84</v>
      </c>
      <c r="J12" s="5" t="s">
        <v>84</v>
      </c>
    </row>
    <row r="13" spans="1:10" ht="15">
      <c r="A13" s="24" t="s">
        <v>50</v>
      </c>
      <c r="B13" s="13"/>
      <c r="C13" s="13"/>
      <c r="D13" s="13"/>
      <c r="E13" s="13"/>
      <c r="F13" s="13"/>
      <c r="G13" s="14"/>
      <c r="H13" s="5" t="s">
        <v>84</v>
      </c>
      <c r="I13" s="5" t="s">
        <v>84</v>
      </c>
      <c r="J13" s="5" t="s">
        <v>84</v>
      </c>
    </row>
    <row r="14" spans="1:10" ht="15">
      <c r="A14" s="58" t="s">
        <v>51</v>
      </c>
      <c r="B14" s="59"/>
      <c r="C14" s="59"/>
      <c r="D14" s="59"/>
      <c r="E14" s="59"/>
      <c r="F14" s="59"/>
      <c r="G14" s="60"/>
      <c r="H14" s="5" t="s">
        <v>84</v>
      </c>
      <c r="I14" s="5" t="s">
        <v>84</v>
      </c>
      <c r="J14" s="5" t="s">
        <v>84</v>
      </c>
    </row>
    <row r="15" spans="1:10" ht="15">
      <c r="A15" s="24" t="s">
        <v>52</v>
      </c>
      <c r="B15" s="13"/>
      <c r="C15" s="13"/>
      <c r="D15" s="13"/>
      <c r="E15" s="13"/>
      <c r="F15" s="13"/>
      <c r="G15" s="14"/>
      <c r="H15" s="5" t="s">
        <v>84</v>
      </c>
      <c r="I15" s="5" t="s">
        <v>84</v>
      </c>
      <c r="J15" s="5" t="s">
        <v>84</v>
      </c>
    </row>
    <row r="16" spans="1:10" ht="15">
      <c r="A16" s="24" t="s">
        <v>53</v>
      </c>
      <c r="B16" s="13"/>
      <c r="C16" s="13"/>
      <c r="D16" s="13"/>
      <c r="E16" s="13"/>
      <c r="F16" s="13"/>
      <c r="G16" s="14"/>
      <c r="H16" s="5" t="s">
        <v>84</v>
      </c>
      <c r="I16" s="5" t="s">
        <v>84</v>
      </c>
      <c r="J16" s="5" t="s">
        <v>84</v>
      </c>
    </row>
    <row r="17" spans="1:10" ht="15">
      <c r="A17" s="55" t="s">
        <v>77</v>
      </c>
      <c r="B17" s="56"/>
      <c r="C17" s="56"/>
      <c r="D17" s="56"/>
      <c r="E17" s="56"/>
      <c r="F17" s="56"/>
      <c r="G17" s="57"/>
      <c r="H17" s="5" t="s">
        <v>84</v>
      </c>
      <c r="I17" s="5" t="s">
        <v>84</v>
      </c>
      <c r="J17" s="5" t="s">
        <v>84</v>
      </c>
    </row>
    <row r="18" spans="1:10" ht="15">
      <c r="A18" s="55" t="s">
        <v>78</v>
      </c>
      <c r="B18" s="56"/>
      <c r="C18" s="56"/>
      <c r="D18" s="56"/>
      <c r="E18" s="56"/>
      <c r="F18" s="56"/>
      <c r="G18" s="57"/>
      <c r="H18" s="5" t="s">
        <v>84</v>
      </c>
      <c r="I18" s="5" t="s">
        <v>84</v>
      </c>
      <c r="J18" s="5" t="s">
        <v>84</v>
      </c>
    </row>
    <row r="19" spans="1:10" ht="30" customHeight="1">
      <c r="A19" s="15" t="s">
        <v>54</v>
      </c>
      <c r="B19" s="16"/>
      <c r="C19" s="16"/>
      <c r="D19" s="16"/>
      <c r="E19" s="16"/>
      <c r="F19" s="16"/>
      <c r="G19" s="27"/>
      <c r="H19" s="5" t="s">
        <v>84</v>
      </c>
      <c r="I19" s="5" t="s">
        <v>84</v>
      </c>
      <c r="J19" s="5" t="s">
        <v>84</v>
      </c>
    </row>
    <row r="20" spans="1:10" ht="15">
      <c r="A20" s="24" t="s">
        <v>79</v>
      </c>
      <c r="B20" s="13"/>
      <c r="C20" s="13"/>
      <c r="D20" s="13"/>
      <c r="E20" s="13"/>
      <c r="F20" s="13"/>
      <c r="G20" s="14"/>
      <c r="H20" s="5" t="s">
        <v>84</v>
      </c>
      <c r="I20" s="5" t="s">
        <v>84</v>
      </c>
      <c r="J20" s="5" t="s">
        <v>84</v>
      </c>
    </row>
    <row r="21" spans="1:10" ht="15">
      <c r="A21" s="58" t="s">
        <v>55</v>
      </c>
      <c r="B21" s="59"/>
      <c r="C21" s="59"/>
      <c r="D21" s="59"/>
      <c r="E21" s="59"/>
      <c r="F21" s="59"/>
      <c r="G21" s="60"/>
      <c r="H21" s="5" t="s">
        <v>84</v>
      </c>
      <c r="I21" s="5" t="s">
        <v>84</v>
      </c>
      <c r="J21" s="5" t="s">
        <v>84</v>
      </c>
    </row>
    <row r="22" spans="1:10" ht="30" customHeight="1">
      <c r="A22" s="52" t="s">
        <v>80</v>
      </c>
      <c r="B22" s="53"/>
      <c r="C22" s="53"/>
      <c r="D22" s="53"/>
      <c r="E22" s="53"/>
      <c r="F22" s="53"/>
      <c r="G22" s="54"/>
      <c r="H22" s="5" t="s">
        <v>84</v>
      </c>
      <c r="I22" s="5" t="s">
        <v>84</v>
      </c>
      <c r="J22" s="5" t="s">
        <v>84</v>
      </c>
    </row>
    <row r="23" spans="1:10" ht="15">
      <c r="A23" s="24" t="s">
        <v>81</v>
      </c>
      <c r="B23" s="13"/>
      <c r="C23" s="13"/>
      <c r="D23" s="13"/>
      <c r="E23" s="13"/>
      <c r="F23" s="13"/>
      <c r="G23" s="14"/>
      <c r="H23" s="5" t="s">
        <v>84</v>
      </c>
      <c r="I23" s="5" t="s">
        <v>84</v>
      </c>
      <c r="J23" s="5" t="s">
        <v>84</v>
      </c>
    </row>
    <row r="24" spans="1:10" ht="15">
      <c r="A24" s="24" t="s">
        <v>82</v>
      </c>
      <c r="B24" s="13"/>
      <c r="C24" s="13"/>
      <c r="D24" s="13"/>
      <c r="E24" s="13"/>
      <c r="F24" s="13"/>
      <c r="G24" s="14"/>
      <c r="H24" s="5" t="s">
        <v>84</v>
      </c>
      <c r="I24" s="5" t="s">
        <v>84</v>
      </c>
      <c r="J24" s="5" t="s">
        <v>84</v>
      </c>
    </row>
    <row r="25" spans="1:10" ht="15">
      <c r="A25" s="24" t="s">
        <v>56</v>
      </c>
      <c r="B25" s="13"/>
      <c r="C25" s="13"/>
      <c r="D25" s="13"/>
      <c r="E25" s="13"/>
      <c r="F25" s="13"/>
      <c r="G25" s="14"/>
      <c r="H25" s="5" t="s">
        <v>84</v>
      </c>
      <c r="I25" s="5" t="s">
        <v>84</v>
      </c>
      <c r="J25" s="5" t="s">
        <v>84</v>
      </c>
    </row>
    <row r="26" spans="1:10" ht="15">
      <c r="A26" s="24" t="s">
        <v>83</v>
      </c>
      <c r="B26" s="13"/>
      <c r="C26" s="13"/>
      <c r="D26" s="13"/>
      <c r="E26" s="13"/>
      <c r="F26" s="13"/>
      <c r="G26" s="14"/>
      <c r="H26" s="5" t="s">
        <v>84</v>
      </c>
      <c r="I26" s="5" t="s">
        <v>84</v>
      </c>
      <c r="J26" s="5" t="s">
        <v>84</v>
      </c>
    </row>
    <row r="27" spans="1:10" ht="15">
      <c r="A27" s="24" t="s">
        <v>57</v>
      </c>
      <c r="B27" s="13"/>
      <c r="C27" s="13"/>
      <c r="D27" s="13"/>
      <c r="E27" s="13"/>
      <c r="F27" s="13"/>
      <c r="G27" s="14"/>
      <c r="H27" s="5" t="s">
        <v>84</v>
      </c>
      <c r="I27" s="5" t="s">
        <v>84</v>
      </c>
      <c r="J27" s="5" t="s">
        <v>84</v>
      </c>
    </row>
    <row r="28" spans="1:10" ht="15">
      <c r="A28" s="24" t="s">
        <v>58</v>
      </c>
      <c r="B28" s="13"/>
      <c r="C28" s="13"/>
      <c r="D28" s="13"/>
      <c r="E28" s="13"/>
      <c r="F28" s="13"/>
      <c r="G28" s="14"/>
      <c r="H28" s="5" t="s">
        <v>84</v>
      </c>
      <c r="I28" s="5" t="s">
        <v>84</v>
      </c>
      <c r="J28" s="5" t="s">
        <v>84</v>
      </c>
    </row>
  </sheetData>
  <sheetProtection/>
  <mergeCells count="27"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0:G10"/>
    <mergeCell ref="A11:G11"/>
    <mergeCell ref="A12:G12"/>
    <mergeCell ref="A13:G13"/>
    <mergeCell ref="A14:G14"/>
    <mergeCell ref="A15:G15"/>
    <mergeCell ref="A16:G16"/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2014-03-18T10:28:22Z</dcterms:modified>
  <cp:category/>
  <cp:version/>
  <cp:contentType/>
  <cp:contentStatus/>
</cp:coreProperties>
</file>